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MENORES" sheetId="1" r:id="rId1"/>
  </sheets>
  <externalReferences>
    <externalReference r:id="rId4"/>
  </externalReferences>
  <definedNames>
    <definedName name="_xlnm._FilterDatabase" localSheetId="0" hidden="1">'MENORES'!$A$6:$N$177</definedName>
  </definedNames>
  <calcPr fullCalcOnLoad="1"/>
</workbook>
</file>

<file path=xl/sharedStrings.xml><?xml version="1.0" encoding="utf-8"?>
<sst xmlns="http://schemas.openxmlformats.org/spreadsheetml/2006/main" count="1047" uniqueCount="265">
  <si>
    <t>EJERCICIO</t>
  </si>
  <si>
    <t>TIPO DE CONTRATO</t>
  </si>
  <si>
    <t>RAZÓN SOCIAL</t>
  </si>
  <si>
    <t>ADJUDICATARIO</t>
  </si>
  <si>
    <t>PRESUPUESTO BASE LICITACIÓN
IVA INCLUIDO</t>
  </si>
  <si>
    <t>PROCEDIMIENTO
ADJUDICACIÓN</t>
  </si>
  <si>
    <t>DURACIÓN
EN MESES</t>
  </si>
  <si>
    <t>CONTRATO MENOR</t>
  </si>
  <si>
    <t>NIF</t>
  </si>
  <si>
    <t>Nº</t>
  </si>
  <si>
    <t>MENORES</t>
  </si>
  <si>
    <t>PRESUPUESTO BASE LICITACIÓN
IVA NO INCLUIDO</t>
  </si>
  <si>
    <t>IMPORTE DE ADJUDICACIÓN
IVA NO INCLUIDO</t>
  </si>
  <si>
    <t>IMPORTE DE ADJUDICACIÓN
IVA INCLUIDO</t>
  </si>
  <si>
    <t>FECHA DE ADJUDICACIÓN
DD/MM/AA</t>
  </si>
  <si>
    <t>DENOMINACIÓN-OBJETO DEL CONTRATO</t>
  </si>
  <si>
    <t>FORMULARIO PARA LA INSCRIPCIÓN TRIMESTRAL DE LA ACTIVIDAD CONTRACTUAL DE LOS ÓRGANOS DE CONTRATACIÓN EN EL REGISTRO PÚBLICO DE CONTRATOS COMUNIDAD AUTÓNOMA DE ARAGÓN</t>
  </si>
  <si>
    <r>
      <t xml:space="preserve">Seleccionar </t>
    </r>
    <r>
      <rPr>
        <b/>
        <sz val="10"/>
        <color indexed="10"/>
        <rFont val="Calibri"/>
        <family val="2"/>
      </rPr>
      <t>TRIMESTRE</t>
    </r>
    <r>
      <rPr>
        <sz val="10"/>
        <color indexed="10"/>
        <rFont val="Calibri"/>
        <family val="2"/>
      </rPr>
      <t>:</t>
    </r>
  </si>
  <si>
    <t>3º T</t>
  </si>
  <si>
    <t>CENTRO DE COSTE_CODIGO</t>
  </si>
  <si>
    <t>CENTRO DE COSTE-DESCRIPCIÓN</t>
  </si>
  <si>
    <t>AB SCIEX SPAIN SL</t>
  </si>
  <si>
    <t>B85792174</t>
  </si>
  <si>
    <t>ABACO QUALITY, SA.</t>
  </si>
  <si>
    <t>A84486018</t>
  </si>
  <si>
    <t>ABCAM ABCAM (NETHERLANDS)</t>
  </si>
  <si>
    <t>NL859153885B01</t>
  </si>
  <si>
    <t>AGILENT TECHNOLOGIES SPAIN S.L.</t>
  </si>
  <si>
    <t>B86907128</t>
  </si>
  <si>
    <t>AL AIR LIQUIDE ESPAÑA S.A.</t>
  </si>
  <si>
    <t>A28016814</t>
  </si>
  <si>
    <t>ANTONIO MATACHANA S.A.</t>
  </si>
  <si>
    <t>A08238578</t>
  </si>
  <si>
    <t>ARSYS INTERNET, S.L.</t>
  </si>
  <si>
    <t>B85294916</t>
  </si>
  <si>
    <t>ASOC CLUSTER SALUD DE ARAGON</t>
  </si>
  <si>
    <t>G99374050</t>
  </si>
  <si>
    <t>BARRAGUES FERNANDEZ, JOSE LUIS</t>
  </si>
  <si>
    <t>***6675**</t>
  </si>
  <si>
    <t>BECKMAN COULTER SLU</t>
  </si>
  <si>
    <t>B86459369</t>
  </si>
  <si>
    <t>BECTON DICKINSON S.A.</t>
  </si>
  <si>
    <t>A50140706</t>
  </si>
  <si>
    <t>BIONOVA CIENTIFICA S.L.</t>
  </si>
  <si>
    <t>B78541182</t>
  </si>
  <si>
    <t>BMT IBERIA SL</t>
  </si>
  <si>
    <t>B84222264</t>
  </si>
  <si>
    <t>CANON ESPAÑA S.A.</t>
  </si>
  <si>
    <t>A28122125</t>
  </si>
  <si>
    <t>CENTRO DE CALCULO BOSCO S.L.</t>
  </si>
  <si>
    <t>B50890011</t>
  </si>
  <si>
    <t>CERRAJERA MONCASI SL</t>
  </si>
  <si>
    <t>B50697820</t>
  </si>
  <si>
    <t>COMERCIAL DOSHER S.L.</t>
  </si>
  <si>
    <t>B50087337</t>
  </si>
  <si>
    <t>COMERCIAL RAFER SL</t>
  </si>
  <si>
    <t>B50045988</t>
  </si>
  <si>
    <t>CONFECCIONES ANADE, S.A.</t>
  </si>
  <si>
    <t>A79348009</t>
  </si>
  <si>
    <t>COPISTERIA LORENTE S.L.</t>
  </si>
  <si>
    <t>B50669308</t>
  </si>
  <si>
    <t>CPC SERVICIOS INFORMATICOS APLICADO</t>
  </si>
  <si>
    <t>B83964601</t>
  </si>
  <si>
    <t>CYMIT QUIMICA S.L.</t>
  </si>
  <si>
    <t>B62744099</t>
  </si>
  <si>
    <t>DAIKIN AC SPAIN S.A.</t>
  </si>
  <si>
    <t>A82527458</t>
  </si>
  <si>
    <t>DISMED S.A.</t>
  </si>
  <si>
    <t>A33640517</t>
  </si>
  <si>
    <t>DISTRIBUCIONES DE EQUIPAMIENTO Y</t>
  </si>
  <si>
    <t>B99523706</t>
  </si>
  <si>
    <t>D-MAHER MEDICAL S.L.</t>
  </si>
  <si>
    <t>B99429938</t>
  </si>
  <si>
    <t>EBRO JARDIN ARAGON S.A.</t>
  </si>
  <si>
    <t>A50474634</t>
  </si>
  <si>
    <t>EBRO MOVING MUDANZAS SL</t>
  </si>
  <si>
    <t>B99342347</t>
  </si>
  <si>
    <t>EL SITIO DE VALDELATARRA, S.L.</t>
  </si>
  <si>
    <t>B85293488</t>
  </si>
  <si>
    <t>ENVIGO RMS SPAIN S.L.</t>
  </si>
  <si>
    <t>B08924458</t>
  </si>
  <si>
    <t>EPPENDORF IBERICA S.L.U.</t>
  </si>
  <si>
    <t>B82850645</t>
  </si>
  <si>
    <t>EUROMAT SYSTEM S.L.</t>
  </si>
  <si>
    <t>B44151835</t>
  </si>
  <si>
    <t>FISHER SCIENTIFIC SL</t>
  </si>
  <si>
    <t>B84498955</t>
  </si>
  <si>
    <t>FRANCISCO JAVIER VAZQUEZ MATILLA,SL</t>
  </si>
  <si>
    <t>B71350615</t>
  </si>
  <si>
    <t>FREEPIKCOMPANY</t>
  </si>
  <si>
    <t>B93183366</t>
  </si>
  <si>
    <t>GARDA SERVICIOS DE SEGURIDAD S.A.</t>
  </si>
  <si>
    <t>A50595305</t>
  </si>
  <si>
    <t>GENERALFILTER IBERICA S.A.</t>
  </si>
  <si>
    <t>A80321532</t>
  </si>
  <si>
    <t>GRAFICAS ZAR S.L.</t>
  </si>
  <si>
    <t>B50307909</t>
  </si>
  <si>
    <t>GRUPO LA VELOZ SDAD COOP</t>
  </si>
  <si>
    <t>F50633478</t>
  </si>
  <si>
    <t>HIBERUS SISTEMAS INFORMATICOS S.L.</t>
  </si>
  <si>
    <t>B99045379</t>
  </si>
  <si>
    <t>IBERCAJA BANCO S.A.U.</t>
  </si>
  <si>
    <t>A99319030</t>
  </si>
  <si>
    <t>IBERICA DE SALES S.A.</t>
  </si>
  <si>
    <t>A50003797</t>
  </si>
  <si>
    <t>IBIAN TECHNOLOGIES S.L.</t>
  </si>
  <si>
    <t>B99204471</t>
  </si>
  <si>
    <t>IBOR ORTOPEDIA Y MEDICINA S.L.</t>
  </si>
  <si>
    <t>B22154637</t>
  </si>
  <si>
    <t>IMMUNOSTEP SL</t>
  </si>
  <si>
    <t>B37373784</t>
  </si>
  <si>
    <t>INBIPER S.L.</t>
  </si>
  <si>
    <t>B99504284</t>
  </si>
  <si>
    <t>INCLIZA S.L.</t>
  </si>
  <si>
    <t>B50591312</t>
  </si>
  <si>
    <t>JANVIER LABS S.A.S.</t>
  </si>
  <si>
    <t>FR62340663079</t>
  </si>
  <si>
    <t>JAVIER SOLANAS LABOARAGON SL</t>
  </si>
  <si>
    <t>B99079188</t>
  </si>
  <si>
    <t>JIRO ASESORES SL</t>
  </si>
  <si>
    <t>B50517812</t>
  </si>
  <si>
    <t>JOSE COLLADO S.A.</t>
  </si>
  <si>
    <t>A08611444</t>
  </si>
  <si>
    <t>KAISER +_KRAFT S.A.U.</t>
  </si>
  <si>
    <t>A58649351</t>
  </si>
  <si>
    <t>LIFE TECNOLOGIES S.A.</t>
  </si>
  <si>
    <t>A28139434</t>
  </si>
  <si>
    <t>LYRECO ESPAÑA S.A</t>
  </si>
  <si>
    <t>A79206223</t>
  </si>
  <si>
    <t>MAINFER MAYORISTA PARA LA INDUSTRIA</t>
  </si>
  <si>
    <t>A50552819</t>
  </si>
  <si>
    <t>MAS PREVENCION SERVICIO DE</t>
  </si>
  <si>
    <t>B99083404</t>
  </si>
  <si>
    <t>MDPI AG</t>
  </si>
  <si>
    <t>CHE115694943</t>
  </si>
  <si>
    <t>MENSAJERIAS REUNIDAS WORLDWIDE SL</t>
  </si>
  <si>
    <t>B50888544</t>
  </si>
  <si>
    <t>MERCK LIFE SCIENCE S.L.U.</t>
  </si>
  <si>
    <t>B79184115</t>
  </si>
  <si>
    <t>MICROPLANET LABORATORIOS S.L.</t>
  </si>
  <si>
    <t>B64062607</t>
  </si>
  <si>
    <t>MONTAJES INDUSTRIALES ALVAREZ S.A.</t>
  </si>
  <si>
    <t>A50060656</t>
  </si>
  <si>
    <t>MONTAJES TECNICO INDUSTRIALES S.A.</t>
  </si>
  <si>
    <t>A50080597</t>
  </si>
  <si>
    <t>NIRCO S.L.</t>
  </si>
  <si>
    <t>B58786096</t>
  </si>
  <si>
    <t>PECOMARK, S.A.</t>
  </si>
  <si>
    <t>A08274805</t>
  </si>
  <si>
    <t>PHARMA COLD SOLUTIONS S.L.</t>
  </si>
  <si>
    <t>B88256177</t>
  </si>
  <si>
    <t>PLANAS MARTINEZ S.L.</t>
  </si>
  <si>
    <t>B50357664</t>
  </si>
  <si>
    <t>S.E. DE CARBUROS METALICOS S.A.</t>
  </si>
  <si>
    <t>A08015646</t>
  </si>
  <si>
    <t>SANHIGIA S.L.</t>
  </si>
  <si>
    <t>B22198196</t>
  </si>
  <si>
    <t>SCIL ANIMAL CARE COMPANY, S.L.</t>
  </si>
  <si>
    <t>B85324481</t>
  </si>
  <si>
    <t>SDAD ARAGONESA DE ESPECIALIDADES</t>
  </si>
  <si>
    <t>A50098763</t>
  </si>
  <si>
    <t>SEIKO ASESORES S.L.</t>
  </si>
  <si>
    <t>B99488348</t>
  </si>
  <si>
    <t>SERVEMPRES MENSAJEROS S.L.</t>
  </si>
  <si>
    <t>B50740976</t>
  </si>
  <si>
    <t>STAB VIDA - INV E SERV CIENCIAS</t>
  </si>
  <si>
    <t>PT505087723</t>
  </si>
  <si>
    <t>SUIN INFORMATICA SL</t>
  </si>
  <si>
    <t>B99456204</t>
  </si>
  <si>
    <t>SUMINISTROS MATERIAL Y APARATOS DE</t>
  </si>
  <si>
    <t>A50092584</t>
  </si>
  <si>
    <t>UNIVERSIDAD DE ZARAGOZA</t>
  </si>
  <si>
    <t>Q5018001G</t>
  </si>
  <si>
    <t>VASCAT, S.A.</t>
  </si>
  <si>
    <t>A08354771</t>
  </si>
  <si>
    <t>VET MED LABOR GMBH (IDEXX LABORATO-</t>
  </si>
  <si>
    <t>DE146149244</t>
  </si>
  <si>
    <t>VWR INTERNATIONAL EUROLAB S.L.</t>
  </si>
  <si>
    <t>B08362089</t>
  </si>
  <si>
    <t>WERFEN ESPAÑA S.A.U.</t>
  </si>
  <si>
    <t>A28114742</t>
  </si>
  <si>
    <t>YOLANDA ESTERAS S.L.</t>
  </si>
  <si>
    <t>B50950146</t>
  </si>
  <si>
    <t>ZAPATERO DEL CASTILLO, RAFAEL</t>
  </si>
  <si>
    <t>***7575**</t>
  </si>
  <si>
    <t>ZARACLINIC S.L.</t>
  </si>
  <si>
    <t>B50685205</t>
  </si>
  <si>
    <t>ZARDOYA OTIS S.A.</t>
  </si>
  <si>
    <t>A28011153</t>
  </si>
  <si>
    <t>SCT2_1-FG</t>
  </si>
  <si>
    <t>SCT-Proteómica-FungibleS</t>
  </si>
  <si>
    <t>SCT2_TR-MT</t>
  </si>
  <si>
    <t>SCT-Gastos Transv.-MantenimientoS</t>
  </si>
  <si>
    <t>PI18/01777</t>
  </si>
  <si>
    <t>IDENTIFICACION DE MUTACIONES EN EL GEN DE APOB EN LAS HIPERCOLESTEROLEMIASS</t>
  </si>
  <si>
    <t>SCT2_4-FG</t>
  </si>
  <si>
    <t>SCT-Cultivo Celular-FungibleS</t>
  </si>
  <si>
    <t>SCT2_10-MT</t>
  </si>
  <si>
    <t>SCT-Animalario-MantenimientoS</t>
  </si>
  <si>
    <t>CHRODIS RLD</t>
  </si>
  <si>
    <t>CHRODISS</t>
  </si>
  <si>
    <t>SCTRFORMEX</t>
  </si>
  <si>
    <t>FORMACION EXTERNA SERVICIOS CENTRALESS</t>
  </si>
  <si>
    <t>SCPINNOV</t>
  </si>
  <si>
    <t>SSCC-Producc- InnovaciónS</t>
  </si>
  <si>
    <t>SCCGENERAL</t>
  </si>
  <si>
    <t>SSCC-Gastos Comunes-GeneralS</t>
  </si>
  <si>
    <t>SCT2_5-FG</t>
  </si>
  <si>
    <t>SCT-Sep.Celular/Citometria-FungibleS</t>
  </si>
  <si>
    <t>COV20/00155</t>
  </si>
  <si>
    <t>DIAGNOSTICO TEMPRANO DE COVID-19 MEDIANTE EL AISLAMIENTO DE EXOSOMAS EN INDS</t>
  </si>
  <si>
    <t>SCT2_TR-OT</t>
  </si>
  <si>
    <t>SCT-Gastos Transv.-OtrosS</t>
  </si>
  <si>
    <t>CBMTOTRMT</t>
  </si>
  <si>
    <t>CIBA-Otros mantoS</t>
  </si>
  <si>
    <t>SCT2_10-FG</t>
  </si>
  <si>
    <t>SCT-Animalario-FungibleS</t>
  </si>
  <si>
    <t>SCCPREVENC</t>
  </si>
  <si>
    <t>SSCC-Gastos Comunes-Prevención RiesgosS</t>
  </si>
  <si>
    <t>SCCCOMUNI</t>
  </si>
  <si>
    <t>SSCC-Gastos Comunes-ComunicaciónS</t>
  </si>
  <si>
    <t>IACS</t>
  </si>
  <si>
    <t>S</t>
  </si>
  <si>
    <t>SCT2_1-EQ</t>
  </si>
  <si>
    <t>SCT-Proteómica-EquipamientoS</t>
  </si>
  <si>
    <t>RCI ALCA</t>
  </si>
  <si>
    <t>R. COSTES INCURRIDOS ALCAÑIZS</t>
  </si>
  <si>
    <t>SCT_F91019</t>
  </si>
  <si>
    <t>SCT-Laboratorio Satélite PCR COVIDS</t>
  </si>
  <si>
    <t>SCT2_2-FG</t>
  </si>
  <si>
    <t>SCT-Secuenciación-Genómica-FungibleS</t>
  </si>
  <si>
    <t>SCT2_TR-FG</t>
  </si>
  <si>
    <t>SCT-Gastos Transv.-FungibleS</t>
  </si>
  <si>
    <t>CBSESEGUR</t>
  </si>
  <si>
    <t>CIBA-Servicios Externos-SeguridadS</t>
  </si>
  <si>
    <t>COVID19-DGA</t>
  </si>
  <si>
    <t>PROYECTOS DE INVESTIGACION SOBRE EL SARS-COV-2 Y LA ENFERMEDAD COVID19S</t>
  </si>
  <si>
    <t>PT17/0015/0039</t>
  </si>
  <si>
    <t>PLATAFORMA DE APOYO INVESTIGACION (ALBA) (BIOBANCO)S</t>
  </si>
  <si>
    <t>SCT2_13-FG</t>
  </si>
  <si>
    <t>SCT-Biobanco-FungibleS</t>
  </si>
  <si>
    <t>SCT2_6-FG</t>
  </si>
  <si>
    <t>SCT-Img.medica y Fenotipado-FungibleS</t>
  </si>
  <si>
    <t>PI18/00336</t>
  </si>
  <si>
    <t>NUEVAS HERRAMIENTAS Y ESTRATEGIAS PARA CONTRALAR LA TBS</t>
  </si>
  <si>
    <t>SCT2_2-MT</t>
  </si>
  <si>
    <t>SCT-Secuenciación-Genómica-MantenimientoS</t>
  </si>
  <si>
    <t>17/2016</t>
  </si>
  <si>
    <t>ACUERDO BECA ESTEVE INNOVACIÓN EN SALUD: ATENCIÓN SANITARIA PACIENTE CRÓNICS</t>
  </si>
  <si>
    <t>SALUD 2020</t>
  </si>
  <si>
    <t>SALUD 2020S</t>
  </si>
  <si>
    <t>CBRSPURI</t>
  </si>
  <si>
    <t>CIBA-Residios-PurinesS</t>
  </si>
  <si>
    <t>75/2013</t>
  </si>
  <si>
    <t>CONTRATO INVESTIGACION BAYER: ASPIRINA Y PREVENCION CANCER COLORRECTALS</t>
  </si>
  <si>
    <t>SCT2_9-FG</t>
  </si>
  <si>
    <t>SCT-Cirugía Experimental-FungibleS</t>
  </si>
  <si>
    <t>SCT2_7-FG</t>
  </si>
  <si>
    <t>SCT-Anatomía Patológica-FungibleS</t>
  </si>
  <si>
    <t>CBSEOTRSE</t>
  </si>
  <si>
    <t>CIBA-Otros Servicios ExternosS</t>
  </si>
  <si>
    <t>SCCINFORM</t>
  </si>
  <si>
    <t>SSCC-Gastos Comunes-InformaticaS</t>
  </si>
  <si>
    <t>INSTITUTO ARAGONÉS DE CIENCIAS DE LA SALUD- Q5000654C</t>
  </si>
  <si>
    <t>Inferior a un año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</si>
</sst>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d&quot; de &quot;mmmm&quot; de &quot;yyyy"/>
  </numFmts>
  <fonts count="51">
    <font>
      <sz val="10"/>
      <name val="Arial"/>
      <family val="0"/>
    </font>
    <font>
      <i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33" borderId="11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/>
    </xf>
    <xf numFmtId="170" fontId="1" fillId="0" borderId="12" xfId="0" applyNumberFormat="1" applyFont="1" applyBorder="1" applyAlignment="1">
      <alignment horizontal="righ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50" fillId="32" borderId="14" xfId="0" applyFont="1" applyFill="1" applyBorder="1" applyAlignment="1" applyProtection="1">
      <alignment horizontal="center" vertical="center" wrapText="1"/>
      <protection locked="0"/>
    </xf>
    <xf numFmtId="0" fontId="50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5" borderId="0" xfId="0" applyFont="1" applyFill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OS%20REGISTRO%20CONTRATOS%203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11_REGISTRO_CONTRATACION_TRIME"/>
    </sheetNames>
    <sheetDataSet>
      <sheetData sheetId="0">
        <row r="2">
          <cell r="A2" t="str">
            <v>SUMINISTRO</v>
          </cell>
          <cell r="B2" t="str">
            <v>IACS20/000508 MAT.LABORAT</v>
          </cell>
        </row>
        <row r="3">
          <cell r="A3" t="str">
            <v>SERVICIOS</v>
          </cell>
          <cell r="B3" t="str">
            <v>IACS20/000412 MANTENIMIEN</v>
          </cell>
        </row>
        <row r="4">
          <cell r="A4" t="str">
            <v>SUMINISTRO</v>
          </cell>
          <cell r="B4" t="str">
            <v>MATERIAL DE LABORATORIO ( RABBIT MONOCLONAR, GOAT ANTI-RABBIT( )</v>
          </cell>
        </row>
        <row r="5">
          <cell r="A5" t="str">
            <v>SUMINISTRO</v>
          </cell>
          <cell r="B5" t="str">
            <v>MATERIAL DE LABORATORIO</v>
          </cell>
        </row>
        <row r="6">
          <cell r="A6" t="str">
            <v>SUMINISTRO</v>
          </cell>
          <cell r="B6" t="str">
            <v>IACS20/000464 MAT.LABORAT</v>
          </cell>
        </row>
        <row r="7">
          <cell r="A7" t="str">
            <v>SUMINISTRO</v>
          </cell>
          <cell r="B7" t="str">
            <v>IACS20/000399 MAT.LABORAT</v>
          </cell>
        </row>
        <row r="8">
          <cell r="A8" t="str">
            <v>SUMINISTRO</v>
          </cell>
          <cell r="B8" t="str">
            <v>IACS20/000442 MAT.LABORAT</v>
          </cell>
        </row>
        <row r="9">
          <cell r="A9" t="str">
            <v>SERVICIOS</v>
          </cell>
          <cell r="B9" t="str">
            <v>IACS20/000486 REPARACIÓN BOMBA</v>
          </cell>
        </row>
        <row r="10">
          <cell r="A10" t="str">
            <v>SERVICIOS</v>
          </cell>
          <cell r="B10" t="str">
            <v>RENOVACION ANUAL DOMINIO ALTLASVPM.ES  ATLASVPM.COM  ATLASVPM.ORG  ATLASVPM.EU (02/11/20 - 01/11/21)</v>
          </cell>
        </row>
        <row r="11">
          <cell r="A11" t="str">
            <v>SERVICIOS</v>
          </cell>
          <cell r="B11" t="str">
            <v>202000214 RENOVACION DOMINIO</v>
          </cell>
        </row>
        <row r="12">
          <cell r="A12" t="str">
            <v>SERVICIOS</v>
          </cell>
          <cell r="B12" t="str">
            <v>congresomedicina grafica</v>
          </cell>
        </row>
        <row r="13">
          <cell r="A13" t="str">
            <v>SERVICIOS</v>
          </cell>
          <cell r="B13" t="str">
            <v>iacs20/000529 Cuota anual Arahealth 2020</v>
          </cell>
        </row>
        <row r="14">
          <cell r="A14" t="str">
            <v>SERVICIOS</v>
          </cell>
          <cell r="B14" t="str">
            <v>iacs20/000554. Recurso Provision de fondos</v>
          </cell>
        </row>
        <row r="15">
          <cell r="A15" t="str">
            <v>SUMINISTRO</v>
          </cell>
          <cell r="B15" t="str">
            <v>IACS20/000559 MAT.LABORAT</v>
          </cell>
        </row>
        <row r="16">
          <cell r="A16" t="str">
            <v>SUMINISTRO</v>
          </cell>
          <cell r="B16" t="str">
            <v>IACS20/000485 MAT.LABORAT</v>
          </cell>
        </row>
        <row r="17">
          <cell r="A17" t="str">
            <v>SUMINISTRO</v>
          </cell>
          <cell r="B17" t="str">
            <v>IACS20/000485 MAT.LABORAT</v>
          </cell>
        </row>
        <row r="18">
          <cell r="A18" t="str">
            <v>SUMINISTRO</v>
          </cell>
          <cell r="B18" t="str">
            <v>MATERIAL DE LABORATORIO ( EXOCET EXOGEME)</v>
          </cell>
        </row>
        <row r="19">
          <cell r="A19" t="str">
            <v>SERVICIOS</v>
          </cell>
          <cell r="B19" t="str">
            <v>IACS20/000448 MANTENIMIENTO PREVENTIVO ANUAL STERIVAP </v>
          </cell>
        </row>
        <row r="20">
          <cell r="A20" t="str">
            <v>SERVICIOS</v>
          </cell>
          <cell r="B20" t="str">
            <v>Servicios centrales. COPIAS</v>
          </cell>
        </row>
        <row r="21">
          <cell r="A21" t="str">
            <v>SERVICIOS</v>
          </cell>
          <cell r="B21" t="str">
            <v>IACS20/000474 ALOJ.WEB EQ</v>
          </cell>
        </row>
        <row r="22">
          <cell r="A22" t="str">
            <v>SERVICIOS</v>
          </cell>
          <cell r="B22" t="str">
            <v>iacs20/000523 Copia Llave M10 S/B</v>
          </cell>
        </row>
        <row r="23">
          <cell r="A23" t="str">
            <v>SUMINISTRO</v>
          </cell>
          <cell r="B23" t="str">
            <v>IACS20/000489 MAT.LABORAT</v>
          </cell>
        </row>
        <row r="24">
          <cell r="A24" t="str">
            <v>SUMINISTRO</v>
          </cell>
          <cell r="B24" t="str">
            <v>MATERIAL DE LABORATORIO ( URINE EXONSONE , PLASMA SERUM)</v>
          </cell>
        </row>
        <row r="25">
          <cell r="A25" t="str">
            <v>SUMINISTRO</v>
          </cell>
          <cell r="B25" t="str">
            <v>MATERIAL DE LABORATORIO</v>
          </cell>
        </row>
        <row r="26">
          <cell r="A26" t="str">
            <v>SUMINISTRO</v>
          </cell>
          <cell r="B26" t="str">
            <v>IACS20/000524 MAT.LABORAT</v>
          </cell>
        </row>
        <row r="27">
          <cell r="A27" t="str">
            <v>SUMINISTRO</v>
          </cell>
          <cell r="B27" t="str">
            <v>iacs20/000244 SERIGRAFIADO</v>
          </cell>
        </row>
        <row r="28">
          <cell r="A28" t="str">
            <v>SERVICIOS</v>
          </cell>
          <cell r="B28" t="str">
            <v>IACS20/000170 Tarjetas de visita </v>
          </cell>
        </row>
        <row r="29">
          <cell r="A29" t="str">
            <v>SUMINISTRO</v>
          </cell>
          <cell r="B29" t="str">
            <v>IACS20/000605 MAT.LABORAT</v>
          </cell>
        </row>
        <row r="30">
          <cell r="A30" t="str">
            <v>SERVICIOS</v>
          </cell>
          <cell r="B30" t="str">
            <v>IACS20/000470 Renovación anual del servicio de boletín</v>
          </cell>
        </row>
        <row r="31">
          <cell r="A31" t="str">
            <v>SUMINISTRO</v>
          </cell>
          <cell r="B31" t="str">
            <v>IACS20/000484 MAT.LABORAT</v>
          </cell>
        </row>
        <row r="32">
          <cell r="A32" t="str">
            <v>SERVICIOS</v>
          </cell>
          <cell r="B32" t="str">
            <v>IACS20/000497 Evaluacion de averia en enfriador</v>
          </cell>
        </row>
        <row r="33">
          <cell r="A33" t="str">
            <v>SUMINISTRO</v>
          </cell>
          <cell r="B33" t="str">
            <v>MATERIAL DE LABORATORIO ( CD9 ANTIBIDOY , SARS - COV- 2 NUCLEOPROTEIN )</v>
          </cell>
        </row>
        <row r="34">
          <cell r="A34" t="str">
            <v>SUMINISTRO</v>
          </cell>
          <cell r="B34" t="str">
            <v>2 COMBIS DE LABORATORIO Y REFRIGERADOR LABORATORIO</v>
          </cell>
        </row>
        <row r="35">
          <cell r="A35" t="str">
            <v>SUMINISTRO</v>
          </cell>
          <cell r="B35" t="str">
            <v>IACS20/000467 MAT.LABORAT</v>
          </cell>
        </row>
        <row r="36">
          <cell r="A36" t="str">
            <v>SUMINISTRO</v>
          </cell>
          <cell r="B36" t="str">
            <v>MATERIAL DE LABORATORIO (NUCLEASE FREE WATER 300 ML , PUNTAS CON FILTRO, MICROTUBO TAPON )</v>
          </cell>
        </row>
        <row r="37">
          <cell r="A37" t="str">
            <v>SUMINISTRO</v>
          </cell>
          <cell r="B37" t="str">
            <v>iacs20/000427 15 cajas guantes de nitrilo M - 28/ud</v>
          </cell>
        </row>
        <row r="38">
          <cell r="A38" t="str">
            <v>SUMINISTRO</v>
          </cell>
          <cell r="B38" t="str">
            <v>iacs20/0000427 15 cajas guantes de nitrilo M - 28€/ud</v>
          </cell>
        </row>
        <row r="39">
          <cell r="A39" t="str">
            <v>SUMINISTRO</v>
          </cell>
          <cell r="B39" t="str">
            <v>IACS20/000625 Guantes de látex</v>
          </cell>
        </row>
        <row r="40">
          <cell r="A40" t="str">
            <v>SUMINISTRO</v>
          </cell>
          <cell r="B40" t="str">
            <v>IACS20/000625 Guantes de látex</v>
          </cell>
        </row>
        <row r="41">
          <cell r="A41" t="str">
            <v>SERVICIOS</v>
          </cell>
          <cell r="B41" t="str">
            <v>iacs20/000349 LIMPIEZA DE HIERBAS EN CUBIERTAS AJARDINADAS</v>
          </cell>
        </row>
        <row r="42">
          <cell r="A42" t="str">
            <v>SERVICIOS</v>
          </cell>
          <cell r="B42" t="str">
            <v>iacs20/000396 MANTENIMIENTO CUBIERTAS AJARDINADAS</v>
          </cell>
        </row>
        <row r="43">
          <cell r="A43" t="str">
            <v>SERVICIOS</v>
          </cell>
          <cell r="B43" t="str">
            <v>IACS20/000506 TRASLADO EQ</v>
          </cell>
        </row>
        <row r="44">
          <cell r="A44" t="str">
            <v>SERVICIOS</v>
          </cell>
          <cell r="B44" t="str">
            <v>IACS20/000672 Traslado racks Hospital San Jorge</v>
          </cell>
        </row>
        <row r="45">
          <cell r="A45" t="str">
            <v>SERVICIOS</v>
          </cell>
          <cell r="B45" t="str">
            <v>IACS20/000479 Redacción de la propuesta ROSIA para la convocatoria de CPI SC1-DTH-14-2020</v>
          </cell>
        </row>
        <row r="46">
          <cell r="A46" t="str">
            <v>SUMINISTRO</v>
          </cell>
          <cell r="B46" t="str">
            <v>IACS20/000528 MAT.LABORAT</v>
          </cell>
        </row>
        <row r="47">
          <cell r="A47" t="str">
            <v>SUMINISTRO</v>
          </cell>
          <cell r="B47" t="str">
            <v>IACS20/000528 MAT.LABORAT</v>
          </cell>
        </row>
        <row r="48">
          <cell r="A48" t="str">
            <v>SUMINISTRO</v>
          </cell>
          <cell r="B48" t="str">
            <v>IACS20/000097 ROTOR ANGUL</v>
          </cell>
        </row>
        <row r="49">
          <cell r="A49" t="str">
            <v>SERVICIOS</v>
          </cell>
          <cell r="B49" t="str">
            <v>2 IMPRESORAS BROTHER ETIQUETAS -3 HONEYWLL LECTOR CÓDIGO BARRAS 1 IMPRESORA HP DESKJET</v>
          </cell>
        </row>
        <row r="50">
          <cell r="A50" t="str">
            <v>SUMINISTRO</v>
          </cell>
          <cell r="B50" t="str">
            <v>IACS20/000550 20 uds - X50 Disposable Face mask PP blue 3ply</v>
          </cell>
        </row>
        <row r="51">
          <cell r="A51" t="str">
            <v>SUMINISTRO</v>
          </cell>
          <cell r="B51" t="str">
            <v>IACS20/000540 MAT.LABORAT</v>
          </cell>
        </row>
        <row r="52">
          <cell r="A52" t="str">
            <v>SUMINISTRO</v>
          </cell>
          <cell r="B52" t="str">
            <v>IACS20/000540 MAT.LABORAT</v>
          </cell>
        </row>
        <row r="53">
          <cell r="A53" t="str">
            <v>SUMINISTRO</v>
          </cell>
          <cell r="B53" t="str">
            <v>IACS20/000451 MAT.LABORAT</v>
          </cell>
        </row>
        <row r="54">
          <cell r="A54" t="str">
            <v>SUMINISTRO</v>
          </cell>
          <cell r="B54" t="str">
            <v>IACS20/000488 MAT.LABORAT</v>
          </cell>
        </row>
        <row r="55">
          <cell r="A55" t="str">
            <v>SUMINISTRO</v>
          </cell>
          <cell r="B55" t="str">
            <v>IACS20/000451 MAT.LABORAT</v>
          </cell>
        </row>
        <row r="56">
          <cell r="A56" t="str">
            <v>SUMINISTRO</v>
          </cell>
          <cell r="B56" t="str">
            <v>IACS20/000591 MAT.LABORAT</v>
          </cell>
        </row>
        <row r="57">
          <cell r="A57" t="str">
            <v>SUMINISTRO</v>
          </cell>
          <cell r="B57" t="str">
            <v>IACS20/000586 MAT.LABORAT</v>
          </cell>
        </row>
        <row r="58">
          <cell r="A58" t="str">
            <v>SERVICIOS</v>
          </cell>
          <cell r="B58" t="str">
            <v>iacs20/000673 Curso Curso sobre modificaciones en los Contratos Público</v>
          </cell>
        </row>
        <row r="59">
          <cell r="A59" t="str">
            <v>SERVICIOS</v>
          </cell>
          <cell r="B59" t="str">
            <v>iacs20/00312 Renovación de la suscripción anual a Freepik (banco de imágenes)</v>
          </cell>
        </row>
        <row r="60">
          <cell r="A60" t="str">
            <v>SERVICIOS</v>
          </cell>
          <cell r="B60" t="str">
            <v>IACS19/000004 SERVICIO DE ARMADO Y DESARMADO</v>
          </cell>
        </row>
        <row r="61">
          <cell r="A61" t="str">
            <v>SERVICIOS</v>
          </cell>
          <cell r="B61" t="str">
            <v>IACS19/000004 SERVICIO DE ARMADO Y DESARMADO</v>
          </cell>
        </row>
        <row r="62">
          <cell r="A62" t="str">
            <v>SERVICIOS</v>
          </cell>
          <cell r="B62" t="str">
            <v>IACS19/000004 SERVICIO DE ARMADO Y DESARMADO</v>
          </cell>
        </row>
        <row r="63">
          <cell r="A63" t="str">
            <v>SERVICIOS</v>
          </cell>
          <cell r="B63" t="str">
            <v>IACS19/000004 SERVICIO DE ARMADO Y DESARMADO</v>
          </cell>
        </row>
        <row r="64">
          <cell r="A64" t="str">
            <v>SERVICIOS</v>
          </cell>
          <cell r="B64" t="str">
            <v>CUOTA TRIMESTRAL MANTENIM</v>
          </cell>
        </row>
        <row r="65">
          <cell r="A65" t="str">
            <v>SERVICIOS</v>
          </cell>
          <cell r="B65" t="str">
            <v>IACS19/000004 SERVICIO DE ARMADO Y DESARMADO</v>
          </cell>
        </row>
        <row r="66">
          <cell r="A66" t="str">
            <v>SERVICIOS</v>
          </cell>
          <cell r="B66" t="str">
            <v>CUOTA CUSTODIA LLAVES</v>
          </cell>
        </row>
        <row r="67">
          <cell r="A67" t="str">
            <v>SERVICIOS</v>
          </cell>
          <cell r="B67" t="str">
            <v>IACS19/000004 SERVICIO DE ARMADO Y DESARMADO</v>
          </cell>
        </row>
        <row r="68">
          <cell r="A68" t="str">
            <v>SUMINISTRO</v>
          </cell>
          <cell r="B68" t="str">
            <v>IACS20/000564 MAT.LABORAT</v>
          </cell>
        </row>
        <row r="69">
          <cell r="A69" t="str">
            <v>SERVICIOS</v>
          </cell>
          <cell r="B69" t="str">
            <v>SCCGeneral centralizada. Papeleria</v>
          </cell>
        </row>
        <row r="70">
          <cell r="A70" t="str">
            <v>SERVICIOS</v>
          </cell>
          <cell r="B70" t="str">
            <v>iacs20/000555 envío sobre servicio 14:00 horas para Ramón Launa a la Dirección Gral de Fondos Europeos</v>
          </cell>
        </row>
        <row r="71">
          <cell r="A71" t="str">
            <v>SUMINISTRO</v>
          </cell>
          <cell r="B71" t="str">
            <v>HARDWARE Y SERVICIOS.</v>
          </cell>
        </row>
        <row r="72">
          <cell r="A72" t="str">
            <v>SERVICIOS</v>
          </cell>
          <cell r="B72" t="str">
            <v>COMISIONES ENERO MAYO</v>
          </cell>
        </row>
        <row r="73">
          <cell r="A73" t="str">
            <v>SUMINISTRO</v>
          </cell>
          <cell r="B73" t="str">
            <v>iacs20/000567 1.000 kg de sal en pelets </v>
          </cell>
        </row>
        <row r="74">
          <cell r="A74" t="str">
            <v>SUMINISTRO</v>
          </cell>
          <cell r="B74" t="str">
            <v>MATERIAL DE LABORATORIO</v>
          </cell>
        </row>
        <row r="75">
          <cell r="A75" t="str">
            <v>SUMINISTRO</v>
          </cell>
          <cell r="B75" t="str">
            <v>IACS20/000571 MAT.LABORAT</v>
          </cell>
        </row>
        <row r="76">
          <cell r="A76" t="str">
            <v>SUMINISTRO</v>
          </cell>
          <cell r="B76" t="str">
            <v>IACS20/000535 MAT.LABORAT</v>
          </cell>
        </row>
        <row r="77">
          <cell r="A77" t="str">
            <v>SUMINISTRO</v>
          </cell>
          <cell r="B77" t="str">
            <v>MESA DE RECONOCIMIENTO Y TRATAMIENTO</v>
          </cell>
        </row>
        <row r="78">
          <cell r="A78" t="str">
            <v>SUMINISTRO</v>
          </cell>
          <cell r="B78" t="str">
            <v>IACS20/000558 MAT.LABORAT</v>
          </cell>
        </row>
        <row r="79">
          <cell r="A79" t="str">
            <v>SERVICIOS</v>
          </cell>
          <cell r="B79" t="str">
            <v>iacs20/000520 Reparacion de lamas y farolas exterior CIBA</v>
          </cell>
        </row>
        <row r="80">
          <cell r="A80" t="str">
            <v>SERVICIOS</v>
          </cell>
          <cell r="B80" t="str">
            <v>iacs20/0000351 Cualificación cabinas bioseguridad segun oferta nº 1092964</v>
          </cell>
        </row>
        <row r="81">
          <cell r="A81" t="str">
            <v>SERVICIOS</v>
          </cell>
          <cell r="B81" t="str">
            <v>iacs20/000573 REPARACION MOTOR VENTILADOR CAMBIO RODAMIENTOS</v>
          </cell>
        </row>
        <row r="82">
          <cell r="A82" t="str">
            <v>SERVICIOS</v>
          </cell>
          <cell r="B82" t="str">
            <v>IACS20/000583 Sustitucion compresor de enfriadora</v>
          </cell>
        </row>
        <row r="83">
          <cell r="A83" t="str">
            <v>SERVICIOS</v>
          </cell>
          <cell r="B83" t="str">
            <v>IACS20/000652 Suministro pequeño material Julio 2020</v>
          </cell>
        </row>
        <row r="84">
          <cell r="A84" t="str">
            <v>SERVICIOS</v>
          </cell>
          <cell r="B84" t="str">
            <v>iacs20/000685 MA20295.34 - REPARACION MOTOR ABB CLIMATIZADOR CL-2</v>
          </cell>
        </row>
        <row r="85">
          <cell r="A85" t="str">
            <v>SERVICIOS</v>
          </cell>
          <cell r="B85" t="str">
            <v>iacs20/000653 REPARACION MOTOR VENTILADOR CAMBIO RODAMIENTOS Y BOBINADO</v>
          </cell>
        </row>
        <row r="86">
          <cell r="A86" t="str">
            <v>SUMINISTRO</v>
          </cell>
          <cell r="B86" t="str">
            <v>IACS20/000458 MAT.LABORAT</v>
          </cell>
        </row>
        <row r="87">
          <cell r="A87" t="str">
            <v>SUMINISTRO</v>
          </cell>
          <cell r="B87" t="str">
            <v>MATERIAL DE LABORATORIO ( MYTAQ DNA)</v>
          </cell>
        </row>
        <row r="88">
          <cell r="A88" t="str">
            <v>SUMINISTRO</v>
          </cell>
          <cell r="B88" t="str">
            <v>IACS20/000537 GEL HIGIENIZANTE DE MANOS SIN ACLARADO 5L SAPHIR - 34,95</v>
          </cell>
        </row>
        <row r="89">
          <cell r="A89" t="str">
            <v>SERVICIOS</v>
          </cell>
          <cell r="B89" t="str">
            <v>ASESORIA FISCAL JUNIO</v>
          </cell>
        </row>
        <row r="90">
          <cell r="A90" t="str">
            <v>SERVICIOS</v>
          </cell>
          <cell r="B90" t="str">
            <v>ASESORIA MES DE ENERO</v>
          </cell>
        </row>
        <row r="91">
          <cell r="A91" t="str">
            <v>SERVICIOS</v>
          </cell>
          <cell r="B91" t="str">
            <v>ASESORIA MES DE FEBRERO</v>
          </cell>
        </row>
        <row r="92">
          <cell r="A92" t="str">
            <v>SERVICIOS</v>
          </cell>
          <cell r="B92" t="str">
            <v>ASESORIA MES DE MARZO</v>
          </cell>
        </row>
        <row r="93">
          <cell r="A93" t="str">
            <v>SERVICIOS</v>
          </cell>
          <cell r="B93" t="str">
            <v>ASESORIA MES DE ABRIL</v>
          </cell>
        </row>
        <row r="94">
          <cell r="A94" t="str">
            <v>SERVICIOS</v>
          </cell>
          <cell r="B94" t="str">
            <v>ASESORIA MES DE MAYO</v>
          </cell>
        </row>
        <row r="95">
          <cell r="A95" t="str">
            <v>SERVICIOS</v>
          </cell>
          <cell r="B95" t="str">
            <v>ASESORIA FISCAL JULIO</v>
          </cell>
        </row>
        <row r="96">
          <cell r="A96" t="str">
            <v>SERVICIOS</v>
          </cell>
          <cell r="B96" t="str">
            <v>Servicios de Asesoria</v>
          </cell>
        </row>
        <row r="97">
          <cell r="A97" t="str">
            <v>SUMINISTRO</v>
          </cell>
          <cell r="B97" t="str">
            <v>IACS20/000549 MAT.LABORAT</v>
          </cell>
        </row>
        <row r="98">
          <cell r="A98" t="str">
            <v>SUMINISTRO</v>
          </cell>
          <cell r="B98" t="str">
            <v>IACS20/000454 MAT.LABORAT</v>
          </cell>
        </row>
        <row r="99">
          <cell r="A99" t="str">
            <v>SERVICIOS</v>
          </cell>
          <cell r="B99" t="str">
            <v>iacs20/000473 SOPORTE ETIQUETAS</v>
          </cell>
        </row>
        <row r="100">
          <cell r="A100" t="str">
            <v>SERVICIOS</v>
          </cell>
          <cell r="B100" t="str">
            <v>IACS20/000375 MANTENIMIENTO</v>
          </cell>
        </row>
        <row r="101">
          <cell r="A101" t="str">
            <v>SUMINISTRO</v>
          </cell>
          <cell r="B101" t="str">
            <v>MATERIAL DE LABORATORIO ( FBS QUALIFIELD TRYPSIN PLICILIM)</v>
          </cell>
        </row>
        <row r="102">
          <cell r="A102" t="str">
            <v>SUMINISTRO</v>
          </cell>
          <cell r="B102" t="str">
            <v>MATERIAL DE LABORATORIO ( OLIGONUCLOTIDOS)</v>
          </cell>
        </row>
        <row r="103">
          <cell r="A103" t="str">
            <v>SUMINISTRO</v>
          </cell>
          <cell r="B103" t="str">
            <v>MATERIAL DE LABORATORIO (BDT V3, HDI FORMAMIDE BOTTLE)</v>
          </cell>
        </row>
        <row r="104">
          <cell r="A104" t="str">
            <v>SUMINISTRO</v>
          </cell>
          <cell r="B104" t="str">
            <v>MATERIAL DE LABORATORIO ( EXOSAP-IT 500 REACTIONS)</v>
          </cell>
        </row>
        <row r="105">
          <cell r="A105" t="str">
            <v>SUMINISTRO</v>
          </cell>
          <cell r="B105" t="str">
            <v>MATERIAL DE LABORATORIO: DNA OLIGO.25.DESALTED.DRY</v>
          </cell>
        </row>
        <row r="106">
          <cell r="A106" t="str">
            <v>SUMINISTRO</v>
          </cell>
          <cell r="B106" t="str">
            <v>IACS20/000498 MAT.LABORAT</v>
          </cell>
        </row>
        <row r="107">
          <cell r="A107" t="str">
            <v>SERVICIOS</v>
          </cell>
          <cell r="B107" t="str">
            <v>IACS20/000570  marcadores permanentes para animalario y de adhesivo instantáneo para recepción.</v>
          </cell>
        </row>
        <row r="108">
          <cell r="A108" t="str">
            <v>SUMINISTRO</v>
          </cell>
          <cell r="B108" t="str">
            <v>IACS20/000527 MAT.LABORAT</v>
          </cell>
        </row>
        <row r="109">
          <cell r="A109" t="str">
            <v>SERVICIOS</v>
          </cell>
          <cell r="B109" t="str">
            <v>PREVENCION JUNIO</v>
          </cell>
        </row>
        <row r="110">
          <cell r="A110" t="str">
            <v>SERVICIOS</v>
          </cell>
          <cell r="B110" t="str">
            <v>PREVENCION JUNIO</v>
          </cell>
        </row>
        <row r="111">
          <cell r="A111" t="str">
            <v>SERVICIOS</v>
          </cell>
          <cell r="B111" t="str">
            <v>PREVENCION ENERO</v>
          </cell>
        </row>
        <row r="112">
          <cell r="A112" t="str">
            <v>SERVICIOS</v>
          </cell>
          <cell r="B112" t="str">
            <v>PREVENCION ENERO</v>
          </cell>
        </row>
        <row r="113">
          <cell r="A113" t="str">
            <v>SERVICIOS</v>
          </cell>
          <cell r="B113" t="str">
            <v>VALORACION COVID MAYO 20</v>
          </cell>
        </row>
        <row r="114">
          <cell r="A114" t="str">
            <v>SERVICIOS</v>
          </cell>
          <cell r="B114" t="str">
            <v>servicio prevencion julio</v>
          </cell>
        </row>
        <row r="115">
          <cell r="A115" t="str">
            <v>SERVICIOS</v>
          </cell>
          <cell r="B115" t="str">
            <v>servicio prevencion julio</v>
          </cell>
        </row>
        <row r="116">
          <cell r="A116" t="str">
            <v>SERVICIOS</v>
          </cell>
          <cell r="B116" t="str">
            <v>iacs20/00675 3x Análisis ácido fórmico - 15&lt;68 - 47,04 3x Análisis creatinina - 1,77 - 5,31</v>
          </cell>
        </row>
        <row r="117">
          <cell r="A117" t="str">
            <v>SERVICIOS</v>
          </cell>
          <cell r="B117" t="str">
            <v>PREVENCION MES DE AGOSTO</v>
          </cell>
        </row>
        <row r="118">
          <cell r="A118" t="str">
            <v>SERVICIOS</v>
          </cell>
          <cell r="B118" t="str">
            <v>iacs20/000675 3x Análisis ácido fórmico - 15&lt;68 - 47,04 3x Análisis creatinina - 1,77 - 5,31</v>
          </cell>
        </row>
        <row r="119">
          <cell r="A119" t="str">
            <v>SERVICIOS</v>
          </cell>
          <cell r="B119" t="str">
            <v>PREVENCION MES DE AGOSTO</v>
          </cell>
        </row>
        <row r="120">
          <cell r="A120" t="str">
            <v>SERVICIOS</v>
          </cell>
          <cell r="B120" t="str">
            <v>PUBLICACION ARTICULO "NURSISNG CARE ETHICAL IMPLICATIONS REGARDING CHRONIC PATIENTS AT HOSPITAL DISCHARGE"</v>
          </cell>
        </row>
        <row r="121">
          <cell r="A121" t="str">
            <v>SERVICIOS</v>
          </cell>
          <cell r="B121" t="str">
            <v>ENVIOS CARTAS</v>
          </cell>
        </row>
        <row r="122">
          <cell r="A122" t="str">
            <v>SERVICIOS</v>
          </cell>
          <cell r="B122" t="str">
            <v>SERVICIO MENSAJERIA. SANTIAGO DE COMPOSTELA</v>
          </cell>
        </row>
        <row r="123">
          <cell r="A123" t="str">
            <v>SUMINISTRO</v>
          </cell>
          <cell r="B123" t="str">
            <v>MATERIAL DE LABORATORIO ( SCT123)</v>
          </cell>
        </row>
        <row r="124">
          <cell r="A124" t="str">
            <v>SUMINISTRO</v>
          </cell>
          <cell r="B124" t="str">
            <v>IACS20/000546 MAT.LABORAT</v>
          </cell>
        </row>
        <row r="125">
          <cell r="A125" t="str">
            <v>SERVICIOS</v>
          </cell>
          <cell r="B125" t="str">
            <v>iacs20/0000478 CAMBIO VALVULAS AFCH segun presupuesto nº MA20295 / 2</v>
          </cell>
        </row>
        <row r="126">
          <cell r="A126" t="str">
            <v>SERVICIOS</v>
          </cell>
          <cell r="B126" t="str">
            <v>IACS20/000659 Reparacion Bateria Condensadore</v>
          </cell>
        </row>
        <row r="127">
          <cell r="A127" t="str">
            <v>SERVICIOS</v>
          </cell>
          <cell r="B127" t="str">
            <v>IACS20/00049 COMPRA DE REACTIVOS</v>
          </cell>
        </row>
        <row r="128">
          <cell r="A128" t="str">
            <v>SERVICIOS</v>
          </cell>
          <cell r="B128" t="str">
            <v>IACS20/000667 MAT.LABORAT</v>
          </cell>
        </row>
        <row r="129">
          <cell r="A129" t="str">
            <v>SUMINISTRO</v>
          </cell>
          <cell r="B129" t="str">
            <v>IACS20/000572 MAT.LABORAT</v>
          </cell>
        </row>
        <row r="130">
          <cell r="A130" t="str">
            <v>SERVICIOS</v>
          </cell>
          <cell r="B130" t="str">
            <v>iacs20/000279 3*CILINDRO DE RECAMBIO</v>
          </cell>
        </row>
        <row r="131">
          <cell r="A131" t="str">
            <v>SUMINISTRO</v>
          </cell>
          <cell r="B131" t="str">
            <v>IACS20/000409 MAT.LABORAT</v>
          </cell>
        </row>
        <row r="132">
          <cell r="A132" t="str">
            <v>SERVICIOS</v>
          </cell>
          <cell r="B132" t="str">
            <v>IACS20/000388 Recogida fosa septica 13/03/2020</v>
          </cell>
        </row>
        <row r="133">
          <cell r="A133" t="str">
            <v>SUMINISTRO</v>
          </cell>
          <cell r="B133" t="str">
            <v>ALQUILER DE BOTELLA</v>
          </cell>
        </row>
        <row r="134">
          <cell r="A134" t="str">
            <v>SUMINISTRO</v>
          </cell>
          <cell r="B134" t="str">
            <v>IACS20/000426 MAT.LABORAT</v>
          </cell>
        </row>
        <row r="135">
          <cell r="A135" t="str">
            <v>SUMINISTRO</v>
          </cell>
          <cell r="B135" t="str">
            <v>IACS20/000509 MAT.LABORAT</v>
          </cell>
        </row>
        <row r="136">
          <cell r="A136" t="str">
            <v>SUMINISTRO</v>
          </cell>
          <cell r="B136" t="str">
            <v>iacs20/000460 30 cajas de guantes de látex talla S</v>
          </cell>
        </row>
        <row r="137">
          <cell r="A137" t="str">
            <v>SUMINISTRO</v>
          </cell>
          <cell r="B137" t="str">
            <v>IACS20/000336,343 MAT.LAB</v>
          </cell>
        </row>
        <row r="138">
          <cell r="A138" t="str">
            <v>SUMINISTRO</v>
          </cell>
          <cell r="B138" t="str">
            <v>IACS20/000545 MAT.LABORAT</v>
          </cell>
        </row>
        <row r="139">
          <cell r="A139" t="str">
            <v>SUMINISTRO</v>
          </cell>
          <cell r="B139" t="str">
            <v>IACS20/000510 MAT.LABORAT</v>
          </cell>
        </row>
        <row r="140">
          <cell r="A140" t="str">
            <v>SUMINISTRO</v>
          </cell>
          <cell r="B140" t="str">
            <v>IACS20/000561 MAT.LABORAT</v>
          </cell>
        </row>
        <row r="141">
          <cell r="A141" t="str">
            <v>SUMINISTRO</v>
          </cell>
          <cell r="B141" t="str">
            <v>IACS20/000547 MAT.LABORAT</v>
          </cell>
        </row>
        <row r="142">
          <cell r="A142" t="str">
            <v>SERVICIOS</v>
          </cell>
          <cell r="B142" t="str">
            <v>ASESORIA JULIO</v>
          </cell>
        </row>
        <row r="143">
          <cell r="A143" t="str">
            <v>SERVICIOS</v>
          </cell>
          <cell r="B143" t="str">
            <v>ASESORIA MES DE JUNIO</v>
          </cell>
        </row>
        <row r="144">
          <cell r="A144" t="str">
            <v>SERVICIOS</v>
          </cell>
          <cell r="B144" t="str">
            <v>ASESORIA MES DE AGOSTO</v>
          </cell>
        </row>
        <row r="145">
          <cell r="A145" t="str">
            <v>SERVICIOS</v>
          </cell>
          <cell r="B145" t="str">
            <v>Asesoría y Gestión agosto</v>
          </cell>
        </row>
        <row r="146">
          <cell r="A146" t="str">
            <v>SERVICIOS</v>
          </cell>
          <cell r="B146" t="str">
            <v>SERVICIO MENSAJERIA MAJADAHONDA-ZARAGOZA</v>
          </cell>
        </row>
        <row r="147">
          <cell r="A147" t="str">
            <v>SUMINISTRO</v>
          </cell>
          <cell r="B147" t="str">
            <v>MATERIAL DE LABORATORIO (RNA SEQUENCING RNQ )</v>
          </cell>
        </row>
        <row r="148">
          <cell r="A148" t="str">
            <v>SUMINISTRO</v>
          </cell>
          <cell r="B148" t="str">
            <v>iacs20/000456 16 lectores de tarjeta</v>
          </cell>
        </row>
        <row r="149">
          <cell r="A149" t="str">
            <v>SUMINISTRO</v>
          </cell>
          <cell r="B149" t="str">
            <v>iacs20/000566 Router WIFI para P2 para el ánalisis de PCR</v>
          </cell>
        </row>
        <row r="150">
          <cell r="A150" t="str">
            <v>SUMINISTRO</v>
          </cell>
          <cell r="B150" t="str">
            <v>IACS20/000466 MAT.LABORAT</v>
          </cell>
        </row>
        <row r="151">
          <cell r="A151" t="str">
            <v>SUMINISTRO</v>
          </cell>
          <cell r="B151" t="str">
            <v>IACS20/000502 MAT.LABORAT</v>
          </cell>
        </row>
        <row r="152">
          <cell r="A152" t="str">
            <v>SUMINISTRO</v>
          </cell>
          <cell r="B152" t="str">
            <v>IACS20/000556 MAT.LABORAT</v>
          </cell>
        </row>
        <row r="153">
          <cell r="A153" t="str">
            <v>SERVICIOS</v>
          </cell>
          <cell r="B153" t="str">
            <v>TRABAJOS DE MICROSCOPIA ELECTRONICA DE MATERIALES</v>
          </cell>
        </row>
        <row r="154">
          <cell r="A154" t="str">
            <v>SUMINISTRO</v>
          </cell>
          <cell r="B154" t="str">
            <v>IACS20/000418 NITROGENO L</v>
          </cell>
        </row>
        <row r="155">
          <cell r="A155" t="str">
            <v>SUMINISTRO</v>
          </cell>
          <cell r="B155" t="str">
            <v>IACS20/315,333,367 NITROG</v>
          </cell>
        </row>
        <row r="156">
          <cell r="A156" t="str">
            <v>SERVICIOS</v>
          </cell>
          <cell r="B156" t="str">
            <v>iacs20/000525 ACTUADORES</v>
          </cell>
        </row>
        <row r="157">
          <cell r="A157" t="str">
            <v>SUMINISTRO</v>
          </cell>
          <cell r="B157" t="str">
            <v>IACS20/000327 MAT.LABORAT</v>
          </cell>
        </row>
        <row r="158">
          <cell r="A158" t="str">
            <v>SERVICIOS</v>
          </cell>
          <cell r="B158" t="str">
            <v>IACS20/000560 MAT.LABORAT</v>
          </cell>
        </row>
        <row r="159">
          <cell r="A159" t="str">
            <v>SUMINISTRO</v>
          </cell>
          <cell r="B159" t="str">
            <v>IACS20/000350 MAT.LABORAT</v>
          </cell>
        </row>
        <row r="160">
          <cell r="A160" t="str">
            <v>SUMINISTRO</v>
          </cell>
          <cell r="B160" t="str">
            <v>IACS20/000560 MAT.LABORAT</v>
          </cell>
        </row>
        <row r="161">
          <cell r="A161" t="str">
            <v>SUMINISTRO</v>
          </cell>
          <cell r="B161" t="str">
            <v>IACS20/000514 MAT.LABORAT</v>
          </cell>
        </row>
        <row r="162">
          <cell r="A162" t="str">
            <v>SUMINISTRO</v>
          </cell>
          <cell r="B162" t="str">
            <v>IACS20/000514 MAT.LABORAT</v>
          </cell>
        </row>
        <row r="163">
          <cell r="A163" t="str">
            <v>SUMINISTRO</v>
          </cell>
          <cell r="B163" t="str">
            <v>IACS20/000432 MAT.LABORAT</v>
          </cell>
        </row>
        <row r="164">
          <cell r="A164" t="str">
            <v>SUMINISTRO</v>
          </cell>
          <cell r="B164" t="str">
            <v>IACS20/000432 MAT.LABORAT</v>
          </cell>
        </row>
        <row r="165">
          <cell r="A165" t="str">
            <v>SERVICIOS</v>
          </cell>
          <cell r="B165" t="str">
            <v>iacs20/000612 asesoramiento junio</v>
          </cell>
        </row>
        <row r="166">
          <cell r="A166" t="str">
            <v>SERVICIOS</v>
          </cell>
          <cell r="B166" t="str">
            <v>IACS20/000641 asesoramiento julio</v>
          </cell>
        </row>
        <row r="167">
          <cell r="A167" t="str">
            <v>SERVICIOS</v>
          </cell>
          <cell r="B167" t="str">
            <v>IACS20/00693 asesoramiento agosto</v>
          </cell>
        </row>
        <row r="168">
          <cell r="A168" t="str">
            <v>SUMINISTRO</v>
          </cell>
          <cell r="B168" t="str">
            <v>MASCARILLA ALTA FILTRACION TRES CAPAS</v>
          </cell>
        </row>
        <row r="169">
          <cell r="A169" t="str">
            <v>SERVICIOS</v>
          </cell>
          <cell r="B169" t="str">
            <v>IACS18/000139 MANTENIMIENTO ANUAL ASCENSORES</v>
          </cell>
        </row>
        <row r="170">
          <cell r="A170" t="str">
            <v>SERVICIOS</v>
          </cell>
          <cell r="B170" t="str">
            <v>mantenimiento julio</v>
          </cell>
        </row>
        <row r="171">
          <cell r="A171" t="str">
            <v>SERVICIOS</v>
          </cell>
          <cell r="B171" t="str">
            <v>IACS18/000139 MANTENIMIENTO ANUAL ASCENSORES</v>
          </cell>
        </row>
        <row r="172">
          <cell r="A172" t="str">
            <v>SERVICIOS</v>
          </cell>
          <cell r="B172" t="str">
            <v>IACS18/00013 MANTENIMIENTO ANUAL ASCENSORES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zoomScalePageLayoutView="0" workbookViewId="0" topLeftCell="G1">
      <pane ySplit="6" topLeftCell="A7" activePane="bottomLeft" state="frozen"/>
      <selection pane="topLeft" activeCell="A1" sqref="A1"/>
      <selection pane="bottomLeft" activeCell="N4" sqref="N4"/>
    </sheetView>
  </sheetViews>
  <sheetFormatPr defaultColWidth="11.421875" defaultRowHeight="12.75"/>
  <cols>
    <col min="1" max="1" width="5.421875" style="0" customWidth="1"/>
    <col min="2" max="2" width="14.140625" style="0" customWidth="1"/>
    <col min="3" max="3" width="16.8515625" style="0" customWidth="1"/>
    <col min="4" max="4" width="45.8515625" style="0" customWidth="1"/>
    <col min="5" max="5" width="12.28125" style="0" customWidth="1"/>
    <col min="6" max="7" width="15.7109375" style="0" customWidth="1"/>
    <col min="8" max="8" width="13.8515625" style="0" customWidth="1"/>
    <col min="9" max="9" width="13.57421875" style="0" customWidth="1"/>
    <col min="10" max="10" width="14.421875" style="3" customWidth="1"/>
    <col min="11" max="11" width="41.140625" style="0" customWidth="1"/>
    <col min="12" max="12" width="16.7109375" style="0" customWidth="1"/>
    <col min="13" max="13" width="15.57421875" style="0" customWidth="1"/>
    <col min="14" max="14" width="36.28125" style="0" bestFit="1" customWidth="1"/>
  </cols>
  <sheetData>
    <row r="1" spans="1:12" ht="19.5" customHeight="1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5.5" customHeight="1" thickBot="1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9.5" customHeight="1" thickBot="1">
      <c r="A3" s="20"/>
      <c r="B3" s="21"/>
      <c r="C3" s="21"/>
      <c r="D3" s="21"/>
      <c r="E3" s="21"/>
      <c r="F3" s="21"/>
      <c r="G3" s="21"/>
      <c r="H3" s="21"/>
      <c r="I3" s="21"/>
      <c r="J3" s="21"/>
      <c r="K3" s="14" t="s">
        <v>0</v>
      </c>
      <c r="L3" s="13">
        <v>2020</v>
      </c>
    </row>
    <row r="4" spans="1:12" ht="27.75" customHeight="1" thickBot="1">
      <c r="A4" s="22" t="s">
        <v>263</v>
      </c>
      <c r="B4" s="23"/>
      <c r="C4" s="23"/>
      <c r="D4" s="23"/>
      <c r="E4" s="23"/>
      <c r="F4" s="23"/>
      <c r="G4" s="23"/>
      <c r="H4" s="23"/>
      <c r="I4" s="23"/>
      <c r="J4" s="23"/>
      <c r="K4" s="4" t="s">
        <v>17</v>
      </c>
      <c r="L4" s="12" t="s">
        <v>18</v>
      </c>
    </row>
    <row r="5" spans="1:12" s="1" customFormat="1" ht="21.75" customHeight="1" thickBot="1">
      <c r="A5" s="29" t="s">
        <v>9</v>
      </c>
      <c r="B5" s="16" t="s">
        <v>1</v>
      </c>
      <c r="C5" s="16" t="s">
        <v>5</v>
      </c>
      <c r="D5" s="16" t="s">
        <v>15</v>
      </c>
      <c r="E5" s="16" t="s">
        <v>6</v>
      </c>
      <c r="F5" s="18" t="s">
        <v>11</v>
      </c>
      <c r="G5" s="18" t="s">
        <v>12</v>
      </c>
      <c r="H5" s="16" t="s">
        <v>4</v>
      </c>
      <c r="I5" s="16" t="s">
        <v>13</v>
      </c>
      <c r="J5" s="16" t="s">
        <v>14</v>
      </c>
      <c r="K5" s="27" t="s">
        <v>3</v>
      </c>
      <c r="L5" s="28"/>
    </row>
    <row r="6" spans="1:14" s="1" customFormat="1" ht="25.5" customHeight="1" thickBot="1">
      <c r="A6" s="30"/>
      <c r="B6" s="17"/>
      <c r="C6" s="17"/>
      <c r="D6" s="17"/>
      <c r="E6" s="17"/>
      <c r="F6" s="19"/>
      <c r="G6" s="19"/>
      <c r="H6" s="17"/>
      <c r="I6" s="17"/>
      <c r="J6" s="17"/>
      <c r="K6" s="2" t="s">
        <v>2</v>
      </c>
      <c r="L6" s="2" t="s">
        <v>8</v>
      </c>
      <c r="M6" s="2" t="s">
        <v>19</v>
      </c>
      <c r="N6" s="2" t="s">
        <v>20</v>
      </c>
    </row>
    <row r="7" spans="1:14" s="9" customFormat="1" ht="26.25" customHeight="1" thickBot="1">
      <c r="A7" s="11">
        <v>1</v>
      </c>
      <c r="B7" s="5" t="str">
        <f>'[1]_11_REGISTRO_CONTRATACION_TRIME'!A2</f>
        <v>SUMINISTRO</v>
      </c>
      <c r="C7" s="5" t="s">
        <v>7</v>
      </c>
      <c r="D7" s="5" t="str">
        <f>'[1]_11_REGISTRO_CONTRATACION_TRIME'!B2</f>
        <v>IACS20/000508 MAT.LABORAT</v>
      </c>
      <c r="E7" s="5" t="s">
        <v>264</v>
      </c>
      <c r="F7" s="15">
        <v>1075.03</v>
      </c>
      <c r="G7" s="15">
        <v>1075.03</v>
      </c>
      <c r="H7" s="6">
        <v>1300.79</v>
      </c>
      <c r="I7" s="6">
        <v>1300.79</v>
      </c>
      <c r="J7" s="7">
        <v>44065</v>
      </c>
      <c r="K7" s="10" t="s">
        <v>21</v>
      </c>
      <c r="L7" s="8" t="s">
        <v>22</v>
      </c>
      <c r="M7" s="10" t="s">
        <v>189</v>
      </c>
      <c r="N7" s="10" t="s">
        <v>190</v>
      </c>
    </row>
    <row r="8" spans="1:14" s="9" customFormat="1" ht="26.25" customHeight="1" thickBot="1">
      <c r="A8" s="11">
        <v>2</v>
      </c>
      <c r="B8" s="5" t="str">
        <f>'[1]_11_REGISTRO_CONTRATACION_TRIME'!A3</f>
        <v>SERVICIOS</v>
      </c>
      <c r="C8" s="5" t="s">
        <v>7</v>
      </c>
      <c r="D8" s="5" t="str">
        <f>'[1]_11_REGISTRO_CONTRATACION_TRIME'!B3</f>
        <v>IACS20/000412 MANTENIMIEN</v>
      </c>
      <c r="E8" s="5" t="s">
        <v>264</v>
      </c>
      <c r="F8" s="15">
        <v>1188</v>
      </c>
      <c r="G8" s="15">
        <v>1188</v>
      </c>
      <c r="H8" s="6">
        <v>1437.48</v>
      </c>
      <c r="I8" s="6">
        <v>1437.48</v>
      </c>
      <c r="J8" s="7">
        <v>44088</v>
      </c>
      <c r="K8" s="10" t="s">
        <v>23</v>
      </c>
      <c r="L8" s="8" t="s">
        <v>24</v>
      </c>
      <c r="M8" s="10" t="s">
        <v>191</v>
      </c>
      <c r="N8" s="10" t="s">
        <v>192</v>
      </c>
    </row>
    <row r="9" spans="1:14" s="9" customFormat="1" ht="26.25" customHeight="1" thickBot="1">
      <c r="A9" s="11">
        <v>3</v>
      </c>
      <c r="B9" s="5" t="str">
        <f>'[1]_11_REGISTRO_CONTRATACION_TRIME'!A4</f>
        <v>SUMINISTRO</v>
      </c>
      <c r="C9" s="5" t="s">
        <v>7</v>
      </c>
      <c r="D9" s="5" t="str">
        <f>'[1]_11_REGISTRO_CONTRATACION_TRIME'!B4</f>
        <v>MATERIAL DE LABORATORIO ( RABBIT MONOCLONAR, GOAT ANTI-RABBIT( )</v>
      </c>
      <c r="E9" s="5" t="s">
        <v>264</v>
      </c>
      <c r="F9" s="15">
        <v>737</v>
      </c>
      <c r="G9" s="15">
        <v>737</v>
      </c>
      <c r="H9" s="6">
        <v>737</v>
      </c>
      <c r="I9" s="6">
        <v>737</v>
      </c>
      <c r="J9" s="7">
        <v>44013</v>
      </c>
      <c r="K9" s="10" t="s">
        <v>25</v>
      </c>
      <c r="L9" s="8" t="s">
        <v>26</v>
      </c>
      <c r="M9" s="10" t="s">
        <v>193</v>
      </c>
      <c r="N9" s="10" t="s">
        <v>194</v>
      </c>
    </row>
    <row r="10" spans="1:14" s="9" customFormat="1" ht="26.25" customHeight="1" thickBot="1">
      <c r="A10" s="11">
        <v>4</v>
      </c>
      <c r="B10" s="5" t="str">
        <f>'[1]_11_REGISTRO_CONTRATACION_TRIME'!A5</f>
        <v>SUMINISTRO</v>
      </c>
      <c r="C10" s="5" t="s">
        <v>7</v>
      </c>
      <c r="D10" s="5" t="str">
        <f>'[1]_11_REGISTRO_CONTRATACION_TRIME'!B5</f>
        <v>MATERIAL DE LABORATORIO</v>
      </c>
      <c r="E10" s="5" t="s">
        <v>264</v>
      </c>
      <c r="F10" s="15">
        <v>513.25</v>
      </c>
      <c r="G10" s="15">
        <v>513.25</v>
      </c>
      <c r="H10" s="6">
        <v>621.03</v>
      </c>
      <c r="I10" s="6">
        <v>621.03</v>
      </c>
      <c r="J10" s="7">
        <v>43879</v>
      </c>
      <c r="K10" s="10" t="s">
        <v>27</v>
      </c>
      <c r="L10" s="8" t="s">
        <v>28</v>
      </c>
      <c r="M10" s="10" t="s">
        <v>193</v>
      </c>
      <c r="N10" s="10" t="s">
        <v>194</v>
      </c>
    </row>
    <row r="11" spans="1:14" s="9" customFormat="1" ht="26.25" customHeight="1" thickBot="1">
      <c r="A11" s="11">
        <v>5</v>
      </c>
      <c r="B11" s="5" t="str">
        <f>'[1]_11_REGISTRO_CONTRATACION_TRIME'!A6</f>
        <v>SUMINISTRO</v>
      </c>
      <c r="C11" s="5" t="s">
        <v>7</v>
      </c>
      <c r="D11" s="5" t="str">
        <f>'[1]_11_REGISTRO_CONTRATACION_TRIME'!B6</f>
        <v>IACS20/000464 MAT.LABORAT</v>
      </c>
      <c r="E11" s="5" t="s">
        <v>264</v>
      </c>
      <c r="F11" s="15">
        <v>114.01</v>
      </c>
      <c r="G11" s="15">
        <v>114.01</v>
      </c>
      <c r="H11" s="6">
        <v>137.95</v>
      </c>
      <c r="I11" s="6">
        <v>137.95</v>
      </c>
      <c r="J11" s="7">
        <v>44067</v>
      </c>
      <c r="K11" s="10" t="s">
        <v>29</v>
      </c>
      <c r="L11" s="8" t="s">
        <v>30</v>
      </c>
      <c r="M11" s="10" t="s">
        <v>195</v>
      </c>
      <c r="N11" s="10" t="s">
        <v>196</v>
      </c>
    </row>
    <row r="12" spans="1:14" s="9" customFormat="1" ht="26.25" customHeight="1" thickBot="1">
      <c r="A12" s="11">
        <v>6</v>
      </c>
      <c r="B12" s="5" t="str">
        <f>'[1]_11_REGISTRO_CONTRATACION_TRIME'!A7</f>
        <v>SUMINISTRO</v>
      </c>
      <c r="C12" s="5" t="s">
        <v>7</v>
      </c>
      <c r="D12" s="5" t="str">
        <f>'[1]_11_REGISTRO_CONTRATACION_TRIME'!B7</f>
        <v>IACS20/000399 MAT.LABORAT</v>
      </c>
      <c r="E12" s="5" t="s">
        <v>264</v>
      </c>
      <c r="F12" s="15">
        <v>114.01</v>
      </c>
      <c r="G12" s="15">
        <v>114.01</v>
      </c>
      <c r="H12" s="6">
        <v>137.95</v>
      </c>
      <c r="I12" s="6">
        <v>137.95</v>
      </c>
      <c r="J12" s="7">
        <v>44067</v>
      </c>
      <c r="K12" s="10" t="s">
        <v>29</v>
      </c>
      <c r="L12" s="8" t="s">
        <v>30</v>
      </c>
      <c r="M12" s="10" t="s">
        <v>195</v>
      </c>
      <c r="N12" s="10" t="s">
        <v>196</v>
      </c>
    </row>
    <row r="13" spans="1:14" s="9" customFormat="1" ht="26.25" customHeight="1" thickBot="1">
      <c r="A13" s="11">
        <v>7</v>
      </c>
      <c r="B13" s="5" t="str">
        <f>'[1]_11_REGISTRO_CONTRATACION_TRIME'!A8</f>
        <v>SUMINISTRO</v>
      </c>
      <c r="C13" s="5" t="s">
        <v>7</v>
      </c>
      <c r="D13" s="5" t="str">
        <f>'[1]_11_REGISTRO_CONTRATACION_TRIME'!B8</f>
        <v>IACS20/000442 MAT.LABORAT</v>
      </c>
      <c r="E13" s="5" t="s">
        <v>264</v>
      </c>
      <c r="F13" s="15">
        <v>114.01</v>
      </c>
      <c r="G13" s="15">
        <v>114.01</v>
      </c>
      <c r="H13" s="6">
        <v>137.95</v>
      </c>
      <c r="I13" s="6">
        <v>137.95</v>
      </c>
      <c r="J13" s="7">
        <v>44067</v>
      </c>
      <c r="K13" s="10" t="s">
        <v>29</v>
      </c>
      <c r="L13" s="8" t="s">
        <v>30</v>
      </c>
      <c r="M13" s="10" t="s">
        <v>195</v>
      </c>
      <c r="N13" s="10" t="s">
        <v>196</v>
      </c>
    </row>
    <row r="14" spans="1:14" s="9" customFormat="1" ht="26.25" customHeight="1" thickBot="1">
      <c r="A14" s="11">
        <v>8</v>
      </c>
      <c r="B14" s="5" t="str">
        <f>'[1]_11_REGISTRO_CONTRATACION_TRIME'!A9</f>
        <v>SERVICIOS</v>
      </c>
      <c r="C14" s="5" t="s">
        <v>7</v>
      </c>
      <c r="D14" s="5" t="str">
        <f>'[1]_11_REGISTRO_CONTRATACION_TRIME'!B9</f>
        <v>IACS20/000486 REPARACIÓN BOMBA</v>
      </c>
      <c r="E14" s="5" t="s">
        <v>264</v>
      </c>
      <c r="F14" s="15">
        <v>268.5</v>
      </c>
      <c r="G14" s="15">
        <v>268.5</v>
      </c>
      <c r="H14" s="6">
        <v>324.89</v>
      </c>
      <c r="I14" s="6">
        <v>324.89</v>
      </c>
      <c r="J14" s="7">
        <v>44019</v>
      </c>
      <c r="K14" s="10" t="s">
        <v>31</v>
      </c>
      <c r="L14" s="8" t="s">
        <v>32</v>
      </c>
      <c r="M14" s="10" t="s">
        <v>197</v>
      </c>
      <c r="N14" s="10" t="s">
        <v>198</v>
      </c>
    </row>
    <row r="15" spans="1:14" s="9" customFormat="1" ht="26.25" customHeight="1" thickBot="1">
      <c r="A15" s="11">
        <v>9</v>
      </c>
      <c r="B15" s="5" t="str">
        <f>'[1]_11_REGISTRO_CONTRATACION_TRIME'!A10</f>
        <v>SERVICIOS</v>
      </c>
      <c r="C15" s="5" t="s">
        <v>7</v>
      </c>
      <c r="D15" s="5" t="str">
        <f>'[1]_11_REGISTRO_CONTRATACION_TRIME'!B10</f>
        <v>RENOVACION ANUAL DOMINIO ALTLASVPM.ES  ATLASVPM.COM  ATLASVPM.ORG  ATLASVPM.EU (02/11/20 - 01/11/21)</v>
      </c>
      <c r="E15" s="5" t="s">
        <v>264</v>
      </c>
      <c r="F15" s="15">
        <v>100</v>
      </c>
      <c r="G15" s="15">
        <v>100</v>
      </c>
      <c r="H15" s="6">
        <v>121</v>
      </c>
      <c r="I15" s="6">
        <v>121</v>
      </c>
      <c r="J15" s="7">
        <v>44077</v>
      </c>
      <c r="K15" s="10" t="s">
        <v>33</v>
      </c>
      <c r="L15" s="8" t="s">
        <v>34</v>
      </c>
      <c r="M15" s="10" t="s">
        <v>199</v>
      </c>
      <c r="N15" s="10" t="s">
        <v>200</v>
      </c>
    </row>
    <row r="16" spans="1:14" s="9" customFormat="1" ht="26.25" customHeight="1" thickBot="1">
      <c r="A16" s="11">
        <v>10</v>
      </c>
      <c r="B16" s="5" t="str">
        <f>'[1]_11_REGISTRO_CONTRATACION_TRIME'!A11</f>
        <v>SERVICIOS</v>
      </c>
      <c r="C16" s="5" t="s">
        <v>7</v>
      </c>
      <c r="D16" s="5" t="str">
        <f>'[1]_11_REGISTRO_CONTRATACION_TRIME'!B11</f>
        <v>202000214 RENOVACION DOMINIO</v>
      </c>
      <c r="E16" s="5" t="s">
        <v>264</v>
      </c>
      <c r="F16" s="15">
        <v>9.9</v>
      </c>
      <c r="G16" s="15">
        <v>9.9</v>
      </c>
      <c r="H16" s="6">
        <v>11.98</v>
      </c>
      <c r="I16" s="6">
        <v>11.98</v>
      </c>
      <c r="J16" s="7">
        <v>44082</v>
      </c>
      <c r="K16" s="10" t="s">
        <v>33</v>
      </c>
      <c r="L16" s="8" t="s">
        <v>34</v>
      </c>
      <c r="M16" s="10" t="s">
        <v>249</v>
      </c>
      <c r="N16" s="10" t="s">
        <v>249</v>
      </c>
    </row>
    <row r="17" spans="1:14" s="9" customFormat="1" ht="26.25" customHeight="1" thickBot="1">
      <c r="A17" s="11">
        <v>11</v>
      </c>
      <c r="B17" s="5" t="str">
        <f>'[1]_11_REGISTRO_CONTRATACION_TRIME'!A12</f>
        <v>SERVICIOS</v>
      </c>
      <c r="C17" s="5" t="s">
        <v>7</v>
      </c>
      <c r="D17" s="5" t="str">
        <f>'[1]_11_REGISTRO_CONTRATACION_TRIME'!B12</f>
        <v>congresomedicina grafica</v>
      </c>
      <c r="E17" s="5" t="s">
        <v>264</v>
      </c>
      <c r="F17" s="15">
        <v>9.9</v>
      </c>
      <c r="G17" s="15">
        <v>9.9</v>
      </c>
      <c r="H17" s="6">
        <v>11.98</v>
      </c>
      <c r="I17" s="6">
        <v>11.98</v>
      </c>
      <c r="J17" s="7">
        <v>44098</v>
      </c>
      <c r="K17" s="10" t="s">
        <v>33</v>
      </c>
      <c r="L17" s="8" t="s">
        <v>34</v>
      </c>
      <c r="M17" s="10" t="s">
        <v>201</v>
      </c>
      <c r="N17" s="10" t="s">
        <v>202</v>
      </c>
    </row>
    <row r="18" spans="1:14" s="9" customFormat="1" ht="26.25" customHeight="1" thickBot="1">
      <c r="A18" s="11">
        <v>12</v>
      </c>
      <c r="B18" s="5" t="str">
        <f>'[1]_11_REGISTRO_CONTRATACION_TRIME'!A13</f>
        <v>SERVICIOS</v>
      </c>
      <c r="C18" s="5" t="s">
        <v>7</v>
      </c>
      <c r="D18" s="5" t="str">
        <f>'[1]_11_REGISTRO_CONTRATACION_TRIME'!B13</f>
        <v>iacs20/000529 Cuota anual Arahealth 2020</v>
      </c>
      <c r="E18" s="5" t="s">
        <v>264</v>
      </c>
      <c r="F18" s="15">
        <v>1500</v>
      </c>
      <c r="G18" s="15">
        <v>1500</v>
      </c>
      <c r="H18" s="6">
        <v>1815</v>
      </c>
      <c r="I18" s="6">
        <v>1815</v>
      </c>
      <c r="J18" s="7">
        <v>44084</v>
      </c>
      <c r="K18" s="10" t="s">
        <v>35</v>
      </c>
      <c r="L18" s="8" t="s">
        <v>36</v>
      </c>
      <c r="M18" s="10" t="s">
        <v>203</v>
      </c>
      <c r="N18" s="10" t="s">
        <v>204</v>
      </c>
    </row>
    <row r="19" spans="1:14" s="9" customFormat="1" ht="26.25" customHeight="1" thickBot="1">
      <c r="A19" s="11">
        <v>13</v>
      </c>
      <c r="B19" s="5" t="str">
        <f>'[1]_11_REGISTRO_CONTRATACION_TRIME'!A14</f>
        <v>SERVICIOS</v>
      </c>
      <c r="C19" s="5" t="s">
        <v>7</v>
      </c>
      <c r="D19" s="5" t="str">
        <f>'[1]_11_REGISTRO_CONTRATACION_TRIME'!B14</f>
        <v>iacs20/000554. Recurso Provision de fondos</v>
      </c>
      <c r="E19" s="5" t="s">
        <v>264</v>
      </c>
      <c r="F19" s="15">
        <v>365</v>
      </c>
      <c r="G19" s="15">
        <v>365</v>
      </c>
      <c r="H19" s="6">
        <v>441.65</v>
      </c>
      <c r="I19" s="6">
        <v>441.65</v>
      </c>
      <c r="J19" s="7">
        <v>44075</v>
      </c>
      <c r="K19" s="10" t="s">
        <v>37</v>
      </c>
      <c r="L19" s="8" t="s">
        <v>38</v>
      </c>
      <c r="M19" s="10" t="s">
        <v>205</v>
      </c>
      <c r="N19" s="10" t="s">
        <v>206</v>
      </c>
    </row>
    <row r="20" spans="1:14" s="9" customFormat="1" ht="26.25" customHeight="1" thickBot="1">
      <c r="A20" s="11">
        <v>14</v>
      </c>
      <c r="B20" s="5" t="str">
        <f>'[1]_11_REGISTRO_CONTRATACION_TRIME'!A15</f>
        <v>SUMINISTRO</v>
      </c>
      <c r="C20" s="5" t="s">
        <v>7</v>
      </c>
      <c r="D20" s="5" t="str">
        <f>'[1]_11_REGISTRO_CONTRATACION_TRIME'!B15</f>
        <v>IACS20/000559 MAT.LABORAT</v>
      </c>
      <c r="E20" s="5" t="s">
        <v>264</v>
      </c>
      <c r="F20" s="15">
        <v>225</v>
      </c>
      <c r="G20" s="15">
        <v>225</v>
      </c>
      <c r="H20" s="6">
        <v>225</v>
      </c>
      <c r="I20" s="6">
        <v>225</v>
      </c>
      <c r="J20" s="7">
        <v>44104</v>
      </c>
      <c r="K20" s="10" t="s">
        <v>39</v>
      </c>
      <c r="L20" s="8" t="s">
        <v>40</v>
      </c>
      <c r="M20" s="10" t="s">
        <v>207</v>
      </c>
      <c r="N20" s="10" t="s">
        <v>208</v>
      </c>
    </row>
    <row r="21" spans="1:14" s="9" customFormat="1" ht="26.25" customHeight="1" thickBot="1">
      <c r="A21" s="11">
        <v>15</v>
      </c>
      <c r="B21" s="5" t="str">
        <f>'[1]_11_REGISTRO_CONTRATACION_TRIME'!A16</f>
        <v>SUMINISTRO</v>
      </c>
      <c r="C21" s="5" t="s">
        <v>7</v>
      </c>
      <c r="D21" s="5" t="str">
        <f>'[1]_11_REGISTRO_CONTRATACION_TRIME'!B16</f>
        <v>IACS20/000485 MAT.LABORAT</v>
      </c>
      <c r="E21" s="5" t="s">
        <v>264</v>
      </c>
      <c r="F21" s="15">
        <v>231</v>
      </c>
      <c r="G21" s="15">
        <v>231</v>
      </c>
      <c r="H21" s="6">
        <v>279.51</v>
      </c>
      <c r="I21" s="6">
        <v>279.51</v>
      </c>
      <c r="J21" s="7">
        <v>44065</v>
      </c>
      <c r="K21" s="10" t="s">
        <v>41</v>
      </c>
      <c r="L21" s="8" t="s">
        <v>42</v>
      </c>
      <c r="M21" s="10" t="s">
        <v>207</v>
      </c>
      <c r="N21" s="10" t="s">
        <v>208</v>
      </c>
    </row>
    <row r="22" spans="1:14" s="9" customFormat="1" ht="26.25" customHeight="1" thickBot="1">
      <c r="A22" s="11">
        <v>16</v>
      </c>
      <c r="B22" s="5" t="str">
        <f>'[1]_11_REGISTRO_CONTRATACION_TRIME'!A17</f>
        <v>SUMINISTRO</v>
      </c>
      <c r="C22" s="5" t="s">
        <v>7</v>
      </c>
      <c r="D22" s="5" t="str">
        <f>'[1]_11_REGISTRO_CONTRATACION_TRIME'!B17</f>
        <v>IACS20/000485 MAT.LABORAT</v>
      </c>
      <c r="E22" s="5" t="s">
        <v>264</v>
      </c>
      <c r="F22" s="15">
        <v>153</v>
      </c>
      <c r="G22" s="15">
        <v>153</v>
      </c>
      <c r="H22" s="6">
        <v>185.13</v>
      </c>
      <c r="I22" s="6">
        <v>185.13</v>
      </c>
      <c r="J22" s="7">
        <v>44067</v>
      </c>
      <c r="K22" s="10" t="s">
        <v>41</v>
      </c>
      <c r="L22" s="8" t="s">
        <v>42</v>
      </c>
      <c r="M22" s="10" t="s">
        <v>207</v>
      </c>
      <c r="N22" s="10" t="s">
        <v>208</v>
      </c>
    </row>
    <row r="23" spans="1:14" s="9" customFormat="1" ht="26.25" customHeight="1" thickBot="1">
      <c r="A23" s="11">
        <v>17</v>
      </c>
      <c r="B23" s="5" t="str">
        <f>'[1]_11_REGISTRO_CONTRATACION_TRIME'!A18</f>
        <v>SUMINISTRO</v>
      </c>
      <c r="C23" s="5" t="s">
        <v>7</v>
      </c>
      <c r="D23" s="5" t="str">
        <f>'[1]_11_REGISTRO_CONTRATACION_TRIME'!B18</f>
        <v>MATERIAL DE LABORATORIO ( EXOCET EXOGEME)</v>
      </c>
      <c r="E23" s="5" t="s">
        <v>264</v>
      </c>
      <c r="F23" s="15">
        <v>1057.5</v>
      </c>
      <c r="G23" s="15">
        <v>1057.5</v>
      </c>
      <c r="H23" s="6">
        <v>1279.58</v>
      </c>
      <c r="I23" s="6">
        <v>1279.58</v>
      </c>
      <c r="J23" s="7">
        <v>43978</v>
      </c>
      <c r="K23" s="10" t="s">
        <v>43</v>
      </c>
      <c r="L23" s="8" t="s">
        <v>44</v>
      </c>
      <c r="M23" s="10" t="s">
        <v>209</v>
      </c>
      <c r="N23" s="10" t="s">
        <v>210</v>
      </c>
    </row>
    <row r="24" spans="1:14" s="9" customFormat="1" ht="26.25" customHeight="1" thickBot="1">
      <c r="A24" s="11">
        <v>18</v>
      </c>
      <c r="B24" s="5" t="str">
        <f>'[1]_11_REGISTRO_CONTRATACION_TRIME'!A19</f>
        <v>SERVICIOS</v>
      </c>
      <c r="C24" s="5" t="s">
        <v>7</v>
      </c>
      <c r="D24" s="5" t="str">
        <f>'[1]_11_REGISTRO_CONTRATACION_TRIME'!B19</f>
        <v>IACS20/000448 MANTENIMIENTO PREVENTIVO ANUAL STERIVAP </v>
      </c>
      <c r="E24" s="5" t="s">
        <v>264</v>
      </c>
      <c r="F24" s="15">
        <v>1454</v>
      </c>
      <c r="G24" s="15">
        <v>1454</v>
      </c>
      <c r="H24" s="6">
        <v>1759.34</v>
      </c>
      <c r="I24" s="6">
        <v>1759.34</v>
      </c>
      <c r="J24" s="7">
        <v>44088</v>
      </c>
      <c r="K24" s="10" t="s">
        <v>45</v>
      </c>
      <c r="L24" s="8" t="s">
        <v>46</v>
      </c>
      <c r="M24" s="10" t="s">
        <v>191</v>
      </c>
      <c r="N24" s="10" t="s">
        <v>192</v>
      </c>
    </row>
    <row r="25" spans="1:14" s="9" customFormat="1" ht="26.25" customHeight="1" thickBot="1">
      <c r="A25" s="11">
        <v>19</v>
      </c>
      <c r="B25" s="5" t="str">
        <f>'[1]_11_REGISTRO_CONTRATACION_TRIME'!A20</f>
        <v>SERVICIOS</v>
      </c>
      <c r="C25" s="5" t="s">
        <v>7</v>
      </c>
      <c r="D25" s="5" t="str">
        <f>'[1]_11_REGISTRO_CONTRATACION_TRIME'!B20</f>
        <v>Servicios centrales. COPIAS</v>
      </c>
      <c r="E25" s="5" t="s">
        <v>264</v>
      </c>
      <c r="F25" s="15">
        <v>135</v>
      </c>
      <c r="G25" s="15">
        <v>135</v>
      </c>
      <c r="H25" s="6">
        <v>163.35</v>
      </c>
      <c r="I25" s="6">
        <v>163.35</v>
      </c>
      <c r="J25" s="7">
        <v>44084</v>
      </c>
      <c r="K25" s="10" t="s">
        <v>47</v>
      </c>
      <c r="L25" s="8" t="s">
        <v>48</v>
      </c>
      <c r="M25" s="10" t="s">
        <v>205</v>
      </c>
      <c r="N25" s="10" t="s">
        <v>206</v>
      </c>
    </row>
    <row r="26" spans="1:14" s="9" customFormat="1" ht="26.25" customHeight="1" thickBot="1">
      <c r="A26" s="11">
        <v>20</v>
      </c>
      <c r="B26" s="5" t="str">
        <f>'[1]_11_REGISTRO_CONTRATACION_TRIME'!A21</f>
        <v>SERVICIOS</v>
      </c>
      <c r="C26" s="5" t="s">
        <v>7</v>
      </c>
      <c r="D26" s="5" t="str">
        <f>'[1]_11_REGISTRO_CONTRATACION_TRIME'!B21</f>
        <v>IACS20/000474 ALOJ.WEB EQ</v>
      </c>
      <c r="E26" s="5" t="s">
        <v>264</v>
      </c>
      <c r="F26" s="15">
        <v>1800</v>
      </c>
      <c r="G26" s="15">
        <v>1800</v>
      </c>
      <c r="H26" s="6">
        <v>2178</v>
      </c>
      <c r="I26" s="6">
        <v>2178</v>
      </c>
      <c r="J26" s="7">
        <v>44065</v>
      </c>
      <c r="K26" s="10" t="s">
        <v>49</v>
      </c>
      <c r="L26" s="8" t="s">
        <v>50</v>
      </c>
      <c r="M26" s="10" t="s">
        <v>211</v>
      </c>
      <c r="N26" s="10" t="s">
        <v>212</v>
      </c>
    </row>
    <row r="27" spans="1:14" s="9" customFormat="1" ht="26.25" customHeight="1" thickBot="1">
      <c r="A27" s="11">
        <v>21</v>
      </c>
      <c r="B27" s="5" t="str">
        <f>'[1]_11_REGISTRO_CONTRATACION_TRIME'!A22</f>
        <v>SERVICIOS</v>
      </c>
      <c r="C27" s="5" t="s">
        <v>7</v>
      </c>
      <c r="D27" s="5" t="str">
        <f>'[1]_11_REGISTRO_CONTRATACION_TRIME'!B22</f>
        <v>iacs20/000523 Copia Llave M10 S/B</v>
      </c>
      <c r="E27" s="5" t="s">
        <v>264</v>
      </c>
      <c r="F27" s="15">
        <v>8.2</v>
      </c>
      <c r="G27" s="15">
        <v>8.2</v>
      </c>
      <c r="H27" s="6">
        <v>9.92</v>
      </c>
      <c r="I27" s="6">
        <v>9.92</v>
      </c>
      <c r="J27" s="7">
        <v>44036</v>
      </c>
      <c r="K27" s="10" t="s">
        <v>51</v>
      </c>
      <c r="L27" s="8" t="s">
        <v>52</v>
      </c>
      <c r="M27" s="10" t="s">
        <v>213</v>
      </c>
      <c r="N27" s="10" t="s">
        <v>214</v>
      </c>
    </row>
    <row r="28" spans="1:14" s="9" customFormat="1" ht="26.25" customHeight="1" thickBot="1">
      <c r="A28" s="11">
        <v>22</v>
      </c>
      <c r="B28" s="5" t="str">
        <f>'[1]_11_REGISTRO_CONTRATACION_TRIME'!A23</f>
        <v>SUMINISTRO</v>
      </c>
      <c r="C28" s="5" t="s">
        <v>7</v>
      </c>
      <c r="D28" s="5" t="str">
        <f>'[1]_11_REGISTRO_CONTRATACION_TRIME'!B23</f>
        <v>IACS20/000489 MAT.LABORAT</v>
      </c>
      <c r="E28" s="5" t="s">
        <v>264</v>
      </c>
      <c r="F28" s="15">
        <v>421.6</v>
      </c>
      <c r="G28" s="15">
        <v>421.6</v>
      </c>
      <c r="H28" s="6">
        <v>510.14</v>
      </c>
      <c r="I28" s="6">
        <v>510.14</v>
      </c>
      <c r="J28" s="7">
        <v>44065</v>
      </c>
      <c r="K28" s="10" t="s">
        <v>53</v>
      </c>
      <c r="L28" s="8" t="s">
        <v>54</v>
      </c>
      <c r="M28" s="10" t="s">
        <v>215</v>
      </c>
      <c r="N28" s="10" t="s">
        <v>216</v>
      </c>
    </row>
    <row r="29" spans="1:14" s="9" customFormat="1" ht="26.25" customHeight="1" thickBot="1">
      <c r="A29" s="11">
        <v>23</v>
      </c>
      <c r="B29" s="5" t="str">
        <f>'[1]_11_REGISTRO_CONTRATACION_TRIME'!A24</f>
        <v>SUMINISTRO</v>
      </c>
      <c r="C29" s="5" t="s">
        <v>7</v>
      </c>
      <c r="D29" s="5" t="str">
        <f>'[1]_11_REGISTRO_CONTRATACION_TRIME'!B24</f>
        <v>MATERIAL DE LABORATORIO ( URINE EXONSONE , PLASMA SERUM)</v>
      </c>
      <c r="E29" s="5" t="s">
        <v>264</v>
      </c>
      <c r="F29" s="15">
        <v>2642.55</v>
      </c>
      <c r="G29" s="15">
        <v>2642.55</v>
      </c>
      <c r="H29" s="6">
        <v>3197.49</v>
      </c>
      <c r="I29" s="6">
        <v>3197.49</v>
      </c>
      <c r="J29" s="7">
        <v>44002</v>
      </c>
      <c r="K29" s="10" t="s">
        <v>55</v>
      </c>
      <c r="L29" s="8" t="s">
        <v>56</v>
      </c>
      <c r="M29" s="10" t="s">
        <v>209</v>
      </c>
      <c r="N29" s="10" t="s">
        <v>210</v>
      </c>
    </row>
    <row r="30" spans="1:14" s="9" customFormat="1" ht="26.25" customHeight="1" thickBot="1">
      <c r="A30" s="11">
        <v>24</v>
      </c>
      <c r="B30" s="5" t="str">
        <f>'[1]_11_REGISTRO_CONTRATACION_TRIME'!A25</f>
        <v>SUMINISTRO</v>
      </c>
      <c r="C30" s="5" t="s">
        <v>7</v>
      </c>
      <c r="D30" s="5" t="str">
        <f>'[1]_11_REGISTRO_CONTRATACION_TRIME'!B25</f>
        <v>MATERIAL DE LABORATORIO</v>
      </c>
      <c r="E30" s="5" t="s">
        <v>264</v>
      </c>
      <c r="F30" s="15">
        <v>1770</v>
      </c>
      <c r="G30" s="15">
        <v>1770</v>
      </c>
      <c r="H30" s="6">
        <v>2141.7</v>
      </c>
      <c r="I30" s="6">
        <v>2141.7</v>
      </c>
      <c r="J30" s="7">
        <v>44064</v>
      </c>
      <c r="K30" s="10" t="s">
        <v>55</v>
      </c>
      <c r="L30" s="8" t="s">
        <v>56</v>
      </c>
      <c r="M30" s="10" t="s">
        <v>209</v>
      </c>
      <c r="N30" s="10" t="s">
        <v>210</v>
      </c>
    </row>
    <row r="31" spans="1:14" s="9" customFormat="1" ht="26.25" customHeight="1" thickBot="1">
      <c r="A31" s="11">
        <v>25</v>
      </c>
      <c r="B31" s="5" t="str">
        <f>'[1]_11_REGISTRO_CONTRATACION_TRIME'!A26</f>
        <v>SUMINISTRO</v>
      </c>
      <c r="C31" s="5" t="s">
        <v>7</v>
      </c>
      <c r="D31" s="5" t="str">
        <f>'[1]_11_REGISTRO_CONTRATACION_TRIME'!B26</f>
        <v>IACS20/000524 MAT.LABORAT</v>
      </c>
      <c r="E31" s="5" t="s">
        <v>264</v>
      </c>
      <c r="F31" s="15">
        <v>1329.45</v>
      </c>
      <c r="G31" s="15">
        <v>1329.45</v>
      </c>
      <c r="H31" s="6">
        <v>1608.63</v>
      </c>
      <c r="I31" s="6">
        <v>1608.63</v>
      </c>
      <c r="J31" s="7">
        <v>44067</v>
      </c>
      <c r="K31" s="10" t="s">
        <v>55</v>
      </c>
      <c r="L31" s="8" t="s">
        <v>56</v>
      </c>
      <c r="M31" s="10" t="s">
        <v>207</v>
      </c>
      <c r="N31" s="10" t="s">
        <v>208</v>
      </c>
    </row>
    <row r="32" spans="1:14" s="9" customFormat="1" ht="26.25" customHeight="1" thickBot="1">
      <c r="A32" s="11">
        <v>26</v>
      </c>
      <c r="B32" s="5" t="str">
        <f>'[1]_11_REGISTRO_CONTRATACION_TRIME'!A27</f>
        <v>SUMINISTRO</v>
      </c>
      <c r="C32" s="5" t="s">
        <v>7</v>
      </c>
      <c r="D32" s="5" t="str">
        <f>'[1]_11_REGISTRO_CONTRATACION_TRIME'!B27</f>
        <v>iacs20/000244 SERIGRAFIADO</v>
      </c>
      <c r="E32" s="5" t="s">
        <v>264</v>
      </c>
      <c r="F32" s="15">
        <v>1634.19</v>
      </c>
      <c r="G32" s="15">
        <v>1634.19</v>
      </c>
      <c r="H32" s="6">
        <v>1977.37</v>
      </c>
      <c r="I32" s="6">
        <v>1977.37</v>
      </c>
      <c r="J32" s="7">
        <v>44028</v>
      </c>
      <c r="K32" s="10" t="s">
        <v>57</v>
      </c>
      <c r="L32" s="8" t="s">
        <v>58</v>
      </c>
      <c r="M32" s="10" t="s">
        <v>217</v>
      </c>
      <c r="N32" s="10" t="s">
        <v>218</v>
      </c>
    </row>
    <row r="33" spans="1:14" s="9" customFormat="1" ht="26.25" customHeight="1" thickBot="1">
      <c r="A33" s="11">
        <v>27</v>
      </c>
      <c r="B33" s="5" t="str">
        <f>'[1]_11_REGISTRO_CONTRATACION_TRIME'!A28</f>
        <v>SERVICIOS</v>
      </c>
      <c r="C33" s="5" t="s">
        <v>7</v>
      </c>
      <c r="D33" s="5" t="str">
        <f>'[1]_11_REGISTRO_CONTRATACION_TRIME'!B28</f>
        <v>IACS20/000170 Tarjetas de visita </v>
      </c>
      <c r="E33" s="5" t="s">
        <v>264</v>
      </c>
      <c r="F33" s="15">
        <v>19.83</v>
      </c>
      <c r="G33" s="15">
        <v>19.83</v>
      </c>
      <c r="H33" s="6">
        <v>23.99</v>
      </c>
      <c r="I33" s="6">
        <v>23.99</v>
      </c>
      <c r="J33" s="7">
        <v>44018</v>
      </c>
      <c r="K33" s="10" t="s">
        <v>59</v>
      </c>
      <c r="L33" s="8" t="s">
        <v>60</v>
      </c>
      <c r="M33" s="10" t="s">
        <v>205</v>
      </c>
      <c r="N33" s="10" t="s">
        <v>206</v>
      </c>
    </row>
    <row r="34" spans="1:14" s="9" customFormat="1" ht="26.25" customHeight="1" thickBot="1">
      <c r="A34" s="11">
        <v>28</v>
      </c>
      <c r="B34" s="5" t="str">
        <f>'[1]_11_REGISTRO_CONTRATACION_TRIME'!A29</f>
        <v>SUMINISTRO</v>
      </c>
      <c r="C34" s="5" t="s">
        <v>7</v>
      </c>
      <c r="D34" s="5" t="str">
        <f>'[1]_11_REGISTRO_CONTRATACION_TRIME'!B29</f>
        <v>IACS20/000605 MAT.LABORAT</v>
      </c>
      <c r="E34" s="5" t="s">
        <v>264</v>
      </c>
      <c r="F34" s="15">
        <v>5.54</v>
      </c>
      <c r="G34" s="15">
        <v>5.54</v>
      </c>
      <c r="H34" s="6">
        <v>6.7</v>
      </c>
      <c r="I34" s="6">
        <v>6.7</v>
      </c>
      <c r="J34" s="7">
        <v>44104</v>
      </c>
      <c r="K34" s="10" t="s">
        <v>59</v>
      </c>
      <c r="L34" s="8" t="s">
        <v>60</v>
      </c>
      <c r="M34" s="10" t="s">
        <v>215</v>
      </c>
      <c r="N34" s="10" t="s">
        <v>216</v>
      </c>
    </row>
    <row r="35" spans="1:14" s="9" customFormat="1" ht="26.25" customHeight="1" thickBot="1">
      <c r="A35" s="11">
        <v>29</v>
      </c>
      <c r="B35" s="5" t="str">
        <f>'[1]_11_REGISTRO_CONTRATACION_TRIME'!A30</f>
        <v>SERVICIOS</v>
      </c>
      <c r="C35" s="5" t="s">
        <v>7</v>
      </c>
      <c r="D35" s="5" t="str">
        <f>'[1]_11_REGISTRO_CONTRATACION_TRIME'!B30</f>
        <v>IACS20/000470 Renovación anual del servicio de boletín</v>
      </c>
      <c r="E35" s="5" t="s">
        <v>264</v>
      </c>
      <c r="F35" s="15">
        <v>468</v>
      </c>
      <c r="G35" s="15">
        <v>468</v>
      </c>
      <c r="H35" s="6">
        <v>566.28</v>
      </c>
      <c r="I35" s="6">
        <v>566.28</v>
      </c>
      <c r="J35" s="7">
        <v>44026</v>
      </c>
      <c r="K35" s="10" t="s">
        <v>61</v>
      </c>
      <c r="L35" s="8" t="s">
        <v>62</v>
      </c>
      <c r="M35" s="10" t="s">
        <v>219</v>
      </c>
      <c r="N35" s="10" t="s">
        <v>220</v>
      </c>
    </row>
    <row r="36" spans="1:14" s="9" customFormat="1" ht="26.25" customHeight="1" thickBot="1">
      <c r="A36" s="11">
        <v>30</v>
      </c>
      <c r="B36" s="5" t="str">
        <f>'[1]_11_REGISTRO_CONTRATACION_TRIME'!A31</f>
        <v>SUMINISTRO</v>
      </c>
      <c r="C36" s="5" t="s">
        <v>7</v>
      </c>
      <c r="D36" s="5" t="str">
        <f>'[1]_11_REGISTRO_CONTRATACION_TRIME'!B31</f>
        <v>IACS20/000484 MAT.LABORAT</v>
      </c>
      <c r="E36" s="5" t="s">
        <v>264</v>
      </c>
      <c r="F36" s="15">
        <v>503.45</v>
      </c>
      <c r="G36" s="15">
        <v>503.45</v>
      </c>
      <c r="H36" s="6">
        <v>609.17</v>
      </c>
      <c r="I36" s="6">
        <v>609.17</v>
      </c>
      <c r="J36" s="7">
        <v>44065</v>
      </c>
      <c r="K36" s="10" t="s">
        <v>63</v>
      </c>
      <c r="L36" s="8" t="s">
        <v>64</v>
      </c>
      <c r="M36" s="10" t="s">
        <v>195</v>
      </c>
      <c r="N36" s="10" t="s">
        <v>196</v>
      </c>
    </row>
    <row r="37" spans="1:14" s="9" customFormat="1" ht="26.25" customHeight="1" thickBot="1">
      <c r="A37" s="11">
        <v>31</v>
      </c>
      <c r="B37" s="5" t="str">
        <f>'[1]_11_REGISTRO_CONTRATACION_TRIME'!A32</f>
        <v>SERVICIOS</v>
      </c>
      <c r="C37" s="5" t="s">
        <v>7</v>
      </c>
      <c r="D37" s="5" t="str">
        <f>'[1]_11_REGISTRO_CONTRATACION_TRIME'!B32</f>
        <v>IACS20/000497 Evaluacion de averia en enfriador</v>
      </c>
      <c r="E37" s="5" t="s">
        <v>264</v>
      </c>
      <c r="F37" s="15">
        <v>482.75</v>
      </c>
      <c r="G37" s="15">
        <v>482.75</v>
      </c>
      <c r="H37" s="6">
        <v>584.13</v>
      </c>
      <c r="I37" s="6">
        <v>584.13</v>
      </c>
      <c r="J37" s="7">
        <v>44075</v>
      </c>
      <c r="K37" s="10" t="s">
        <v>65</v>
      </c>
      <c r="L37" s="8" t="s">
        <v>66</v>
      </c>
      <c r="M37" s="10" t="s">
        <v>213</v>
      </c>
      <c r="N37" s="10" t="s">
        <v>214</v>
      </c>
    </row>
    <row r="38" spans="1:14" s="9" customFormat="1" ht="26.25" customHeight="1" thickBot="1">
      <c r="A38" s="11">
        <v>32</v>
      </c>
      <c r="B38" s="5" t="str">
        <f>'[1]_11_REGISTRO_CONTRATACION_TRIME'!A33</f>
        <v>SUMINISTRO</v>
      </c>
      <c r="C38" s="5" t="s">
        <v>7</v>
      </c>
      <c r="D38" s="5" t="str">
        <f>'[1]_11_REGISTRO_CONTRATACION_TRIME'!B33</f>
        <v>MATERIAL DE LABORATORIO ( CD9 ANTIBIDOY , SARS - COV- 2 NUCLEOPROTEIN )</v>
      </c>
      <c r="E38" s="5" t="s">
        <v>264</v>
      </c>
      <c r="F38" s="15">
        <v>868</v>
      </c>
      <c r="G38" s="15">
        <v>868</v>
      </c>
      <c r="H38" s="6">
        <v>868</v>
      </c>
      <c r="I38" s="6">
        <v>868</v>
      </c>
      <c r="J38" s="7">
        <v>44043</v>
      </c>
      <c r="K38" s="10" t="s">
        <v>67</v>
      </c>
      <c r="L38" s="8" t="s">
        <v>68</v>
      </c>
      <c r="M38" s="10" t="s">
        <v>209</v>
      </c>
      <c r="N38" s="10" t="s">
        <v>210</v>
      </c>
    </row>
    <row r="39" spans="1:14" s="9" customFormat="1" ht="26.25" customHeight="1" thickBot="1">
      <c r="A39" s="11">
        <v>33</v>
      </c>
      <c r="B39" s="5" t="str">
        <f>'[1]_11_REGISTRO_CONTRATACION_TRIME'!A34</f>
        <v>SUMINISTRO</v>
      </c>
      <c r="C39" s="5" t="s">
        <v>7</v>
      </c>
      <c r="D39" s="5" t="str">
        <f>'[1]_11_REGISTRO_CONTRATACION_TRIME'!B34</f>
        <v>2 COMBIS DE LABORATORIO Y REFRIGERADOR LABORATORIO</v>
      </c>
      <c r="E39" s="5" t="s">
        <v>264</v>
      </c>
      <c r="F39" s="15">
        <v>5870.1</v>
      </c>
      <c r="G39" s="15">
        <v>5870.1</v>
      </c>
      <c r="H39" s="6">
        <v>7102.82</v>
      </c>
      <c r="I39" s="6">
        <v>7102.82</v>
      </c>
      <c r="J39" s="7">
        <v>43979</v>
      </c>
      <c r="K39" s="10" t="s">
        <v>69</v>
      </c>
      <c r="L39" s="8" t="s">
        <v>70</v>
      </c>
      <c r="M39" s="10" t="s">
        <v>221</v>
      </c>
      <c r="N39" s="10" t="s">
        <v>222</v>
      </c>
    </row>
    <row r="40" spans="1:14" s="9" customFormat="1" ht="26.25" customHeight="1" thickBot="1">
      <c r="A40" s="11">
        <v>34</v>
      </c>
      <c r="B40" s="5" t="str">
        <f>'[1]_11_REGISTRO_CONTRATACION_TRIME'!A35</f>
        <v>SUMINISTRO</v>
      </c>
      <c r="C40" s="5" t="s">
        <v>7</v>
      </c>
      <c r="D40" s="5" t="str">
        <f>'[1]_11_REGISTRO_CONTRATACION_TRIME'!B35</f>
        <v>IACS20/000467 MAT.LABORAT</v>
      </c>
      <c r="E40" s="5" t="s">
        <v>264</v>
      </c>
      <c r="F40" s="15">
        <v>105</v>
      </c>
      <c r="G40" s="15">
        <v>105</v>
      </c>
      <c r="H40" s="6">
        <v>127.05</v>
      </c>
      <c r="I40" s="6">
        <v>127.05</v>
      </c>
      <c r="J40" s="7">
        <v>44067</v>
      </c>
      <c r="K40" s="10" t="s">
        <v>69</v>
      </c>
      <c r="L40" s="8" t="s">
        <v>70</v>
      </c>
      <c r="M40" s="10" t="s">
        <v>195</v>
      </c>
      <c r="N40" s="10" t="s">
        <v>196</v>
      </c>
    </row>
    <row r="41" spans="1:14" s="9" customFormat="1" ht="26.25" customHeight="1" thickBot="1">
      <c r="A41" s="11">
        <v>35</v>
      </c>
      <c r="B41" s="5" t="str">
        <f>'[1]_11_REGISTRO_CONTRATACION_TRIME'!A36</f>
        <v>SUMINISTRO</v>
      </c>
      <c r="C41" s="5" t="s">
        <v>7</v>
      </c>
      <c r="D41" s="5" t="str">
        <f>'[1]_11_REGISTRO_CONTRATACION_TRIME'!B36</f>
        <v>MATERIAL DE LABORATORIO (NUCLEASE FREE WATER 300 ML , PUNTAS CON FILTRO, MICROTUBO TAPON )</v>
      </c>
      <c r="E41" s="5" t="s">
        <v>264</v>
      </c>
      <c r="F41" s="15">
        <v>591.3</v>
      </c>
      <c r="G41" s="15">
        <v>591.3</v>
      </c>
      <c r="H41" s="6">
        <v>715.48</v>
      </c>
      <c r="I41" s="6">
        <v>715.48</v>
      </c>
      <c r="J41" s="7">
        <v>44070</v>
      </c>
      <c r="K41" s="10" t="s">
        <v>69</v>
      </c>
      <c r="L41" s="8" t="s">
        <v>70</v>
      </c>
      <c r="M41" s="10" t="s">
        <v>209</v>
      </c>
      <c r="N41" s="10" t="s">
        <v>210</v>
      </c>
    </row>
    <row r="42" spans="1:14" s="9" customFormat="1" ht="26.25" customHeight="1" thickBot="1">
      <c r="A42" s="11">
        <v>36</v>
      </c>
      <c r="B42" s="5" t="str">
        <f>'[1]_11_REGISTRO_CONTRATACION_TRIME'!A37</f>
        <v>SUMINISTRO</v>
      </c>
      <c r="C42" s="5" t="s">
        <v>7</v>
      </c>
      <c r="D42" s="5" t="str">
        <f>'[1]_11_REGISTRO_CONTRATACION_TRIME'!B37</f>
        <v>iacs20/000427 15 cajas guantes de nitrilo M - 28/ud</v>
      </c>
      <c r="E42" s="5" t="s">
        <v>264</v>
      </c>
      <c r="F42" s="15">
        <v>140</v>
      </c>
      <c r="G42" s="15">
        <v>140</v>
      </c>
      <c r="H42" s="6">
        <v>140</v>
      </c>
      <c r="I42" s="6">
        <v>140</v>
      </c>
      <c r="J42" s="7">
        <v>44026</v>
      </c>
      <c r="K42" s="10" t="s">
        <v>71</v>
      </c>
      <c r="L42" s="8" t="s">
        <v>72</v>
      </c>
      <c r="M42" s="10" t="s">
        <v>217</v>
      </c>
      <c r="N42" s="10" t="s">
        <v>218</v>
      </c>
    </row>
    <row r="43" spans="1:14" s="9" customFormat="1" ht="26.25" customHeight="1" thickBot="1">
      <c r="A43" s="11">
        <v>37</v>
      </c>
      <c r="B43" s="5" t="str">
        <f>'[1]_11_REGISTRO_CONTRATACION_TRIME'!A38</f>
        <v>SUMINISTRO</v>
      </c>
      <c r="C43" s="5" t="s">
        <v>7</v>
      </c>
      <c r="D43" s="5" t="str">
        <f>'[1]_11_REGISTRO_CONTRATACION_TRIME'!B38</f>
        <v>iacs20/0000427 15 cajas guantes de nitrilo M - 28€/ud</v>
      </c>
      <c r="E43" s="5" t="s">
        <v>264</v>
      </c>
      <c r="F43" s="15">
        <v>280</v>
      </c>
      <c r="G43" s="15">
        <v>280</v>
      </c>
      <c r="H43" s="6">
        <v>280</v>
      </c>
      <c r="I43" s="6">
        <v>280</v>
      </c>
      <c r="J43" s="7">
        <v>44050</v>
      </c>
      <c r="K43" s="10" t="s">
        <v>71</v>
      </c>
      <c r="L43" s="8" t="s">
        <v>72</v>
      </c>
      <c r="M43" s="10" t="s">
        <v>217</v>
      </c>
      <c r="N43" s="10" t="s">
        <v>218</v>
      </c>
    </row>
    <row r="44" spans="1:14" s="9" customFormat="1" ht="26.25" customHeight="1" thickBot="1">
      <c r="A44" s="11">
        <v>38</v>
      </c>
      <c r="B44" s="5" t="str">
        <f>'[1]_11_REGISTRO_CONTRATACION_TRIME'!A39</f>
        <v>SUMINISTRO</v>
      </c>
      <c r="C44" s="5" t="s">
        <v>7</v>
      </c>
      <c r="D44" s="5" t="str">
        <f>'[1]_11_REGISTRO_CONTRATACION_TRIME'!B39</f>
        <v>IACS20/000625 Guantes de látex</v>
      </c>
      <c r="E44" s="5" t="s">
        <v>264</v>
      </c>
      <c r="F44" s="15">
        <v>359.1</v>
      </c>
      <c r="G44" s="15">
        <v>359.1</v>
      </c>
      <c r="H44" s="6">
        <v>359.1</v>
      </c>
      <c r="I44" s="6">
        <v>359.1</v>
      </c>
      <c r="J44" s="7">
        <v>44082</v>
      </c>
      <c r="K44" s="10" t="s">
        <v>71</v>
      </c>
      <c r="L44" s="8" t="s">
        <v>72</v>
      </c>
      <c r="M44" s="10" t="s">
        <v>217</v>
      </c>
      <c r="N44" s="10" t="s">
        <v>218</v>
      </c>
    </row>
    <row r="45" spans="1:14" s="9" customFormat="1" ht="26.25" customHeight="1" thickBot="1">
      <c r="A45" s="11">
        <v>39</v>
      </c>
      <c r="B45" s="5" t="str">
        <f>'[1]_11_REGISTRO_CONTRATACION_TRIME'!A40</f>
        <v>SUMINISTRO</v>
      </c>
      <c r="C45" s="5" t="s">
        <v>7</v>
      </c>
      <c r="D45" s="5" t="str">
        <f>'[1]_11_REGISTRO_CONTRATACION_TRIME'!B40</f>
        <v>IACS20/000625 Guantes de látex</v>
      </c>
      <c r="E45" s="5" t="s">
        <v>264</v>
      </c>
      <c r="F45" s="15">
        <v>628</v>
      </c>
      <c r="G45" s="15">
        <v>628</v>
      </c>
      <c r="H45" s="6">
        <v>628</v>
      </c>
      <c r="I45" s="6">
        <v>628</v>
      </c>
      <c r="J45" s="7">
        <v>44098</v>
      </c>
      <c r="K45" s="10" t="s">
        <v>71</v>
      </c>
      <c r="L45" s="8" t="s">
        <v>72</v>
      </c>
      <c r="M45" s="10" t="s">
        <v>217</v>
      </c>
      <c r="N45" s="10" t="s">
        <v>218</v>
      </c>
    </row>
    <row r="46" spans="1:14" s="9" customFormat="1" ht="26.25" customHeight="1" thickBot="1">
      <c r="A46" s="11">
        <v>40</v>
      </c>
      <c r="B46" s="5" t="str">
        <f>'[1]_11_REGISTRO_CONTRATACION_TRIME'!A41</f>
        <v>SERVICIOS</v>
      </c>
      <c r="C46" s="5" t="s">
        <v>7</v>
      </c>
      <c r="D46" s="5" t="str">
        <f>'[1]_11_REGISTRO_CONTRATACION_TRIME'!B41</f>
        <v>iacs20/000349 LIMPIEZA DE HIERBAS EN CUBIERTAS AJARDINADAS</v>
      </c>
      <c r="E46" s="5" t="s">
        <v>264</v>
      </c>
      <c r="F46" s="15">
        <v>808.4</v>
      </c>
      <c r="G46" s="15">
        <v>808.4</v>
      </c>
      <c r="H46" s="6">
        <v>978.16</v>
      </c>
      <c r="I46" s="6">
        <v>978.16</v>
      </c>
      <c r="J46" s="7">
        <v>44075</v>
      </c>
      <c r="K46" s="10" t="s">
        <v>73</v>
      </c>
      <c r="L46" s="8" t="s">
        <v>74</v>
      </c>
      <c r="M46" s="10" t="s">
        <v>213</v>
      </c>
      <c r="N46" s="10" t="s">
        <v>214</v>
      </c>
    </row>
    <row r="47" spans="1:14" s="9" customFormat="1" ht="26.25" customHeight="1" thickBot="1">
      <c r="A47" s="11">
        <v>41</v>
      </c>
      <c r="B47" s="5" t="str">
        <f>'[1]_11_REGISTRO_CONTRATACION_TRIME'!A42</f>
        <v>SERVICIOS</v>
      </c>
      <c r="C47" s="5" t="s">
        <v>7</v>
      </c>
      <c r="D47" s="5" t="str">
        <f>'[1]_11_REGISTRO_CONTRATACION_TRIME'!B42</f>
        <v>iacs20/000396 MANTENIMIENTO CUBIERTAS AJARDINADAS</v>
      </c>
      <c r="E47" s="5" t="s">
        <v>264</v>
      </c>
      <c r="F47" s="15">
        <v>290.7</v>
      </c>
      <c r="G47" s="15">
        <v>290.7</v>
      </c>
      <c r="H47" s="6">
        <v>351.75</v>
      </c>
      <c r="I47" s="6">
        <v>351.75</v>
      </c>
      <c r="J47" s="7">
        <v>44084</v>
      </c>
      <c r="K47" s="10" t="s">
        <v>73</v>
      </c>
      <c r="L47" s="8" t="s">
        <v>74</v>
      </c>
      <c r="M47" s="10" t="s">
        <v>213</v>
      </c>
      <c r="N47" s="10" t="s">
        <v>214</v>
      </c>
    </row>
    <row r="48" spans="1:14" s="9" customFormat="1" ht="26.25" customHeight="1" thickBot="1">
      <c r="A48" s="11">
        <v>42</v>
      </c>
      <c r="B48" s="5" t="str">
        <f>'[1]_11_REGISTRO_CONTRATACION_TRIME'!A43</f>
        <v>SERVICIOS</v>
      </c>
      <c r="C48" s="5" t="s">
        <v>7</v>
      </c>
      <c r="D48" s="5" t="str">
        <f>'[1]_11_REGISTRO_CONTRATACION_TRIME'!B43</f>
        <v>IACS20/000506 TRASLADO EQ</v>
      </c>
      <c r="E48" s="5" t="s">
        <v>264</v>
      </c>
      <c r="F48" s="15">
        <v>381.28</v>
      </c>
      <c r="G48" s="15">
        <v>381.28</v>
      </c>
      <c r="H48" s="6">
        <v>461.35</v>
      </c>
      <c r="I48" s="6">
        <v>461.35</v>
      </c>
      <c r="J48" s="7">
        <v>44019</v>
      </c>
      <c r="K48" s="10" t="s">
        <v>75</v>
      </c>
      <c r="L48" s="8" t="s">
        <v>76</v>
      </c>
      <c r="M48" s="10" t="s">
        <v>191</v>
      </c>
      <c r="N48" s="10" t="s">
        <v>192</v>
      </c>
    </row>
    <row r="49" spans="1:14" s="9" customFormat="1" ht="26.25" customHeight="1" thickBot="1">
      <c r="A49" s="11">
        <v>43</v>
      </c>
      <c r="B49" s="5" t="str">
        <f>'[1]_11_REGISTRO_CONTRATACION_TRIME'!A44</f>
        <v>SERVICIOS</v>
      </c>
      <c r="C49" s="5" t="s">
        <v>7</v>
      </c>
      <c r="D49" s="5" t="str">
        <f>'[1]_11_REGISTRO_CONTRATACION_TRIME'!B44</f>
        <v>IACS20/000672 Traslado racks Hospital San Jorge</v>
      </c>
      <c r="E49" s="5" t="s">
        <v>264</v>
      </c>
      <c r="F49" s="15">
        <v>587.52</v>
      </c>
      <c r="G49" s="15">
        <v>587.52</v>
      </c>
      <c r="H49" s="6">
        <v>710.9</v>
      </c>
      <c r="I49" s="6">
        <v>710.9</v>
      </c>
      <c r="J49" s="7">
        <v>44092</v>
      </c>
      <c r="K49" s="10" t="s">
        <v>75</v>
      </c>
      <c r="L49" s="8" t="s">
        <v>76</v>
      </c>
      <c r="M49" s="10" t="s">
        <v>191</v>
      </c>
      <c r="N49" s="10" t="s">
        <v>192</v>
      </c>
    </row>
    <row r="50" spans="1:14" s="9" customFormat="1" ht="26.25" customHeight="1" thickBot="1">
      <c r="A50" s="11">
        <v>44</v>
      </c>
      <c r="B50" s="5" t="str">
        <f>'[1]_11_REGISTRO_CONTRATACION_TRIME'!A45</f>
        <v>SERVICIOS</v>
      </c>
      <c r="C50" s="5" t="s">
        <v>7</v>
      </c>
      <c r="D50" s="5" t="str">
        <f>'[1]_11_REGISTRO_CONTRATACION_TRIME'!B45</f>
        <v>IACS20/000479 Redacción de la propuesta ROSIA para la convocatoria de CPI SC1-DTH-14-2020</v>
      </c>
      <c r="E50" s="5" t="s">
        <v>264</v>
      </c>
      <c r="F50" s="15">
        <v>5986</v>
      </c>
      <c r="G50" s="15">
        <v>5986</v>
      </c>
      <c r="H50" s="6">
        <v>7243.06</v>
      </c>
      <c r="I50" s="6">
        <v>7243.06</v>
      </c>
      <c r="J50" s="7">
        <v>44026</v>
      </c>
      <c r="K50" s="10" t="s">
        <v>77</v>
      </c>
      <c r="L50" s="8" t="s">
        <v>78</v>
      </c>
      <c r="M50" s="10" t="s">
        <v>205</v>
      </c>
      <c r="N50" s="10" t="s">
        <v>206</v>
      </c>
    </row>
    <row r="51" spans="1:14" s="9" customFormat="1" ht="26.25" customHeight="1" thickBot="1">
      <c r="A51" s="11">
        <v>45</v>
      </c>
      <c r="B51" s="5" t="str">
        <f>'[1]_11_REGISTRO_CONTRATACION_TRIME'!A46</f>
        <v>SUMINISTRO</v>
      </c>
      <c r="C51" s="5" t="s">
        <v>7</v>
      </c>
      <c r="D51" s="5" t="str">
        <f>'[1]_11_REGISTRO_CONTRATACION_TRIME'!B46</f>
        <v>IACS20/000528 MAT.LABORAT</v>
      </c>
      <c r="E51" s="5" t="s">
        <v>264</v>
      </c>
      <c r="F51" s="15">
        <v>117.54</v>
      </c>
      <c r="G51" s="15">
        <v>117.54</v>
      </c>
      <c r="H51" s="6">
        <v>142.22</v>
      </c>
      <c r="I51" s="6">
        <v>142.22</v>
      </c>
      <c r="J51" s="7">
        <v>44067</v>
      </c>
      <c r="K51" s="10" t="s">
        <v>79</v>
      </c>
      <c r="L51" s="8" t="s">
        <v>80</v>
      </c>
      <c r="M51" s="10" t="s">
        <v>215</v>
      </c>
      <c r="N51" s="10" t="s">
        <v>216</v>
      </c>
    </row>
    <row r="52" spans="1:14" s="9" customFormat="1" ht="26.25" customHeight="1" thickBot="1">
      <c r="A52" s="11">
        <v>46</v>
      </c>
      <c r="B52" s="5" t="str">
        <f>'[1]_11_REGISTRO_CONTRATACION_TRIME'!A47</f>
        <v>SUMINISTRO</v>
      </c>
      <c r="C52" s="5" t="s">
        <v>7</v>
      </c>
      <c r="D52" s="5" t="str">
        <f>'[1]_11_REGISTRO_CONTRATACION_TRIME'!B47</f>
        <v>IACS20/000528 MAT.LABORAT</v>
      </c>
      <c r="E52" s="5" t="s">
        <v>264</v>
      </c>
      <c r="F52" s="15">
        <v>2104.96</v>
      </c>
      <c r="G52" s="15">
        <v>2104.96</v>
      </c>
      <c r="H52" s="6">
        <v>2315.46</v>
      </c>
      <c r="I52" s="6">
        <v>2315.46</v>
      </c>
      <c r="J52" s="7">
        <v>44067</v>
      </c>
      <c r="K52" s="10" t="s">
        <v>79</v>
      </c>
      <c r="L52" s="8" t="s">
        <v>80</v>
      </c>
      <c r="M52" s="10" t="s">
        <v>215</v>
      </c>
      <c r="N52" s="10" t="s">
        <v>216</v>
      </c>
    </row>
    <row r="53" spans="1:14" s="9" customFormat="1" ht="26.25" customHeight="1" thickBot="1">
      <c r="A53" s="11">
        <v>47</v>
      </c>
      <c r="B53" s="5" t="str">
        <f>'[1]_11_REGISTRO_CONTRATACION_TRIME'!A48</f>
        <v>SUMINISTRO</v>
      </c>
      <c r="C53" s="5" t="s">
        <v>7</v>
      </c>
      <c r="D53" s="5" t="str">
        <f>'[1]_11_REGISTRO_CONTRATACION_TRIME'!B48</f>
        <v>IACS20/000097 ROTOR ANGUL</v>
      </c>
      <c r="E53" s="5" t="s">
        <v>264</v>
      </c>
      <c r="F53" s="15">
        <v>573</v>
      </c>
      <c r="G53" s="15">
        <v>573</v>
      </c>
      <c r="H53" s="6">
        <v>693.33</v>
      </c>
      <c r="I53" s="6">
        <v>693.33</v>
      </c>
      <c r="J53" s="7">
        <v>44043</v>
      </c>
      <c r="K53" s="10" t="s">
        <v>81</v>
      </c>
      <c r="L53" s="8" t="s">
        <v>82</v>
      </c>
      <c r="M53" s="10" t="s">
        <v>223</v>
      </c>
      <c r="N53" s="10" t="s">
        <v>224</v>
      </c>
    </row>
    <row r="54" spans="1:14" s="9" customFormat="1" ht="26.25" customHeight="1" thickBot="1">
      <c r="A54" s="11">
        <v>48</v>
      </c>
      <c r="B54" s="5" t="str">
        <f>'[1]_11_REGISTRO_CONTRATACION_TRIME'!A49</f>
        <v>SERVICIOS</v>
      </c>
      <c r="C54" s="5" t="s">
        <v>7</v>
      </c>
      <c r="D54" s="5" t="str">
        <f>'[1]_11_REGISTRO_CONTRATACION_TRIME'!B49</f>
        <v>2 IMPRESORAS BROTHER ETIQUETAS -3 HONEYWLL LECTOR CÓDIGO BARRAS 1 IMPRESORA HP DESKJET</v>
      </c>
      <c r="E54" s="5" t="s">
        <v>264</v>
      </c>
      <c r="F54" s="15">
        <v>406.62</v>
      </c>
      <c r="G54" s="15">
        <v>406.62</v>
      </c>
      <c r="H54" s="6">
        <v>492.01</v>
      </c>
      <c r="I54" s="6">
        <v>492.01</v>
      </c>
      <c r="J54" s="7">
        <v>43922</v>
      </c>
      <c r="K54" s="10" t="s">
        <v>83</v>
      </c>
      <c r="L54" s="8" t="s">
        <v>84</v>
      </c>
      <c r="M54" s="10" t="s">
        <v>225</v>
      </c>
      <c r="N54" s="10" t="s">
        <v>226</v>
      </c>
    </row>
    <row r="55" spans="1:14" s="9" customFormat="1" ht="26.25" customHeight="1" thickBot="1">
      <c r="A55" s="11">
        <v>49</v>
      </c>
      <c r="B55" s="5" t="str">
        <f>'[1]_11_REGISTRO_CONTRATACION_TRIME'!A50</f>
        <v>SUMINISTRO</v>
      </c>
      <c r="C55" s="5" t="s">
        <v>7</v>
      </c>
      <c r="D55" s="5" t="str">
        <f>'[1]_11_REGISTRO_CONTRATACION_TRIME'!B50</f>
        <v>IACS20/000550 20 uds - X50 Disposable Face mask PP blue 3ply</v>
      </c>
      <c r="E55" s="5" t="s">
        <v>264</v>
      </c>
      <c r="F55" s="15">
        <v>419.8</v>
      </c>
      <c r="G55" s="15">
        <v>419.8</v>
      </c>
      <c r="H55" s="6">
        <v>419.8</v>
      </c>
      <c r="I55" s="6">
        <v>419.8</v>
      </c>
      <c r="J55" s="7">
        <v>44050</v>
      </c>
      <c r="K55" s="10" t="s">
        <v>85</v>
      </c>
      <c r="L55" s="8" t="s">
        <v>86</v>
      </c>
      <c r="M55" s="10" t="s">
        <v>217</v>
      </c>
      <c r="N55" s="10" t="s">
        <v>218</v>
      </c>
    </row>
    <row r="56" spans="1:14" s="9" customFormat="1" ht="26.25" customHeight="1" thickBot="1">
      <c r="A56" s="11">
        <v>50</v>
      </c>
      <c r="B56" s="5" t="str">
        <f>'[1]_11_REGISTRO_CONTRATACION_TRIME'!A51</f>
        <v>SUMINISTRO</v>
      </c>
      <c r="C56" s="5" t="s">
        <v>7</v>
      </c>
      <c r="D56" s="5" t="str">
        <f>'[1]_11_REGISTRO_CONTRATACION_TRIME'!B51</f>
        <v>IACS20/000540 MAT.LABORAT</v>
      </c>
      <c r="E56" s="5" t="s">
        <v>264</v>
      </c>
      <c r="F56" s="15">
        <v>215</v>
      </c>
      <c r="G56" s="15">
        <v>215</v>
      </c>
      <c r="H56" s="6">
        <v>260.15</v>
      </c>
      <c r="I56" s="6">
        <v>260.15</v>
      </c>
      <c r="J56" s="7">
        <v>44065</v>
      </c>
      <c r="K56" s="10" t="s">
        <v>85</v>
      </c>
      <c r="L56" s="8" t="s">
        <v>86</v>
      </c>
      <c r="M56" s="10" t="s">
        <v>227</v>
      </c>
      <c r="N56" s="10" t="s">
        <v>228</v>
      </c>
    </row>
    <row r="57" spans="1:14" s="9" customFormat="1" ht="26.25" customHeight="1" thickBot="1">
      <c r="A57" s="11">
        <v>51</v>
      </c>
      <c r="B57" s="5" t="str">
        <f>'[1]_11_REGISTRO_CONTRATACION_TRIME'!A52</f>
        <v>SUMINISTRO</v>
      </c>
      <c r="C57" s="5" t="s">
        <v>7</v>
      </c>
      <c r="D57" s="5" t="str">
        <f>'[1]_11_REGISTRO_CONTRATACION_TRIME'!B52</f>
        <v>IACS20/000540 MAT.LABORAT</v>
      </c>
      <c r="E57" s="5" t="s">
        <v>264</v>
      </c>
      <c r="F57" s="15">
        <v>601.27</v>
      </c>
      <c r="G57" s="15">
        <v>601.27</v>
      </c>
      <c r="H57" s="6">
        <v>727.54</v>
      </c>
      <c r="I57" s="6">
        <v>727.54</v>
      </c>
      <c r="J57" s="7">
        <v>44065</v>
      </c>
      <c r="K57" s="10" t="s">
        <v>85</v>
      </c>
      <c r="L57" s="8" t="s">
        <v>86</v>
      </c>
      <c r="M57" s="10" t="s">
        <v>227</v>
      </c>
      <c r="N57" s="10" t="s">
        <v>228</v>
      </c>
    </row>
    <row r="58" spans="1:14" s="9" customFormat="1" ht="26.25" customHeight="1" thickBot="1">
      <c r="A58" s="11">
        <v>52</v>
      </c>
      <c r="B58" s="5" t="str">
        <f>'[1]_11_REGISTRO_CONTRATACION_TRIME'!A53</f>
        <v>SUMINISTRO</v>
      </c>
      <c r="C58" s="5" t="s">
        <v>7</v>
      </c>
      <c r="D58" s="5" t="str">
        <f>'[1]_11_REGISTRO_CONTRATACION_TRIME'!B53</f>
        <v>IACS20/000451 MAT.LABORAT</v>
      </c>
      <c r="E58" s="5" t="s">
        <v>264</v>
      </c>
      <c r="F58" s="15">
        <v>1556.64</v>
      </c>
      <c r="G58" s="15">
        <v>1556.64</v>
      </c>
      <c r="H58" s="6">
        <v>1883.53</v>
      </c>
      <c r="I58" s="6">
        <v>1883.53</v>
      </c>
      <c r="J58" s="7">
        <v>44067</v>
      </c>
      <c r="K58" s="10" t="s">
        <v>85</v>
      </c>
      <c r="L58" s="8" t="s">
        <v>86</v>
      </c>
      <c r="M58" s="10" t="s">
        <v>229</v>
      </c>
      <c r="N58" s="10" t="s">
        <v>230</v>
      </c>
    </row>
    <row r="59" spans="1:14" s="9" customFormat="1" ht="26.25" customHeight="1" thickBot="1">
      <c r="A59" s="11">
        <v>53</v>
      </c>
      <c r="B59" s="5" t="str">
        <f>'[1]_11_REGISTRO_CONTRATACION_TRIME'!A54</f>
        <v>SUMINISTRO</v>
      </c>
      <c r="C59" s="5" t="s">
        <v>7</v>
      </c>
      <c r="D59" s="5" t="str">
        <f>'[1]_11_REGISTRO_CONTRATACION_TRIME'!B54</f>
        <v>IACS20/000488 MAT.LABORAT</v>
      </c>
      <c r="E59" s="5" t="s">
        <v>264</v>
      </c>
      <c r="F59" s="15">
        <v>156.16</v>
      </c>
      <c r="G59" s="15">
        <v>156.16</v>
      </c>
      <c r="H59" s="6">
        <v>188.95</v>
      </c>
      <c r="I59" s="6">
        <v>188.95</v>
      </c>
      <c r="J59" s="7">
        <v>44067</v>
      </c>
      <c r="K59" s="10" t="s">
        <v>85</v>
      </c>
      <c r="L59" s="8" t="s">
        <v>86</v>
      </c>
      <c r="M59" s="10" t="s">
        <v>231</v>
      </c>
      <c r="N59" s="10" t="s">
        <v>232</v>
      </c>
    </row>
    <row r="60" spans="1:14" s="9" customFormat="1" ht="26.25" customHeight="1" thickBot="1">
      <c r="A60" s="11">
        <v>54</v>
      </c>
      <c r="B60" s="5" t="str">
        <f>'[1]_11_REGISTRO_CONTRATACION_TRIME'!A55</f>
        <v>SUMINISTRO</v>
      </c>
      <c r="C60" s="5" t="s">
        <v>7</v>
      </c>
      <c r="D60" s="5" t="str">
        <f>'[1]_11_REGISTRO_CONTRATACION_TRIME'!B55</f>
        <v>IACS20/000451 MAT.LABORAT</v>
      </c>
      <c r="E60" s="5" t="s">
        <v>264</v>
      </c>
      <c r="F60" s="15">
        <v>1472</v>
      </c>
      <c r="G60" s="15">
        <v>1472</v>
      </c>
      <c r="H60" s="6">
        <v>1781.12</v>
      </c>
      <c r="I60" s="6">
        <v>1781.12</v>
      </c>
      <c r="J60" s="7">
        <v>44067</v>
      </c>
      <c r="K60" s="10" t="s">
        <v>85</v>
      </c>
      <c r="L60" s="8" t="s">
        <v>86</v>
      </c>
      <c r="M60" s="10" t="s">
        <v>215</v>
      </c>
      <c r="N60" s="10" t="s">
        <v>216</v>
      </c>
    </row>
    <row r="61" spans="1:14" s="9" customFormat="1" ht="26.25" customHeight="1" thickBot="1">
      <c r="A61" s="11">
        <v>55</v>
      </c>
      <c r="B61" s="5" t="str">
        <f>'[1]_11_REGISTRO_CONTRATACION_TRIME'!A56</f>
        <v>SUMINISTRO</v>
      </c>
      <c r="C61" s="5" t="s">
        <v>7</v>
      </c>
      <c r="D61" s="5" t="str">
        <f>'[1]_11_REGISTRO_CONTRATACION_TRIME'!B56</f>
        <v>IACS20/000591 MAT.LABORAT</v>
      </c>
      <c r="E61" s="5" t="s">
        <v>264</v>
      </c>
      <c r="F61" s="15">
        <v>266.8</v>
      </c>
      <c r="G61" s="15">
        <v>266.8</v>
      </c>
      <c r="H61" s="6">
        <v>322.83</v>
      </c>
      <c r="I61" s="6">
        <v>322.83</v>
      </c>
      <c r="J61" s="7">
        <v>44104</v>
      </c>
      <c r="K61" s="10" t="s">
        <v>85</v>
      </c>
      <c r="L61" s="8" t="s">
        <v>86</v>
      </c>
      <c r="M61" s="10" t="s">
        <v>227</v>
      </c>
      <c r="N61" s="10" t="s">
        <v>228</v>
      </c>
    </row>
    <row r="62" spans="1:14" s="9" customFormat="1" ht="26.25" customHeight="1" thickBot="1">
      <c r="A62" s="11">
        <v>56</v>
      </c>
      <c r="B62" s="5" t="str">
        <f>'[1]_11_REGISTRO_CONTRATACION_TRIME'!A57</f>
        <v>SUMINISTRO</v>
      </c>
      <c r="C62" s="5" t="s">
        <v>7</v>
      </c>
      <c r="D62" s="5" t="str">
        <f>'[1]_11_REGISTRO_CONTRATACION_TRIME'!B57</f>
        <v>IACS20/000586 MAT.LABORAT</v>
      </c>
      <c r="E62" s="5" t="s">
        <v>264</v>
      </c>
      <c r="F62" s="15">
        <v>702.65</v>
      </c>
      <c r="G62" s="15">
        <v>702.65</v>
      </c>
      <c r="H62" s="6">
        <v>850.21</v>
      </c>
      <c r="I62" s="6">
        <v>850.21</v>
      </c>
      <c r="J62" s="7">
        <v>44104</v>
      </c>
      <c r="K62" s="10" t="s">
        <v>85</v>
      </c>
      <c r="L62" s="8" t="s">
        <v>86</v>
      </c>
      <c r="M62" s="10" t="s">
        <v>227</v>
      </c>
      <c r="N62" s="10" t="s">
        <v>228</v>
      </c>
    </row>
    <row r="63" spans="1:14" s="9" customFormat="1" ht="26.25" customHeight="1" thickBot="1">
      <c r="A63" s="11">
        <v>57</v>
      </c>
      <c r="B63" s="5" t="str">
        <f>'[1]_11_REGISTRO_CONTRATACION_TRIME'!A58</f>
        <v>SERVICIOS</v>
      </c>
      <c r="C63" s="5" t="s">
        <v>7</v>
      </c>
      <c r="D63" s="5" t="str">
        <f>'[1]_11_REGISTRO_CONTRATACION_TRIME'!B58</f>
        <v>iacs20/000673 Curso Curso sobre modificaciones en los Contratos Público</v>
      </c>
      <c r="E63" s="5" t="s">
        <v>264</v>
      </c>
      <c r="F63" s="15">
        <v>180</v>
      </c>
      <c r="G63" s="15">
        <v>180</v>
      </c>
      <c r="H63" s="6">
        <v>180</v>
      </c>
      <c r="I63" s="6">
        <v>180</v>
      </c>
      <c r="J63" s="7">
        <v>44082</v>
      </c>
      <c r="K63" s="10" t="s">
        <v>87</v>
      </c>
      <c r="L63" s="8" t="s">
        <v>88</v>
      </c>
      <c r="M63" s="10" t="s">
        <v>205</v>
      </c>
      <c r="N63" s="10" t="s">
        <v>206</v>
      </c>
    </row>
    <row r="64" spans="1:14" s="9" customFormat="1" ht="26.25" customHeight="1" thickBot="1">
      <c r="A64" s="11">
        <v>58</v>
      </c>
      <c r="B64" s="5" t="str">
        <f>'[1]_11_REGISTRO_CONTRATACION_TRIME'!A59</f>
        <v>SERVICIOS</v>
      </c>
      <c r="C64" s="5" t="s">
        <v>7</v>
      </c>
      <c r="D64" s="5" t="str">
        <f>'[1]_11_REGISTRO_CONTRATACION_TRIME'!B59</f>
        <v>iacs20/00312 Renovación de la suscripción anual a Freepik (banco de imágenes)</v>
      </c>
      <c r="E64" s="5" t="s">
        <v>264</v>
      </c>
      <c r="F64" s="15">
        <v>123.96</v>
      </c>
      <c r="G64" s="15">
        <v>123.96</v>
      </c>
      <c r="H64" s="6">
        <v>149.99</v>
      </c>
      <c r="I64" s="6">
        <v>149.99</v>
      </c>
      <c r="J64" s="7">
        <v>44026</v>
      </c>
      <c r="K64" s="10" t="s">
        <v>89</v>
      </c>
      <c r="L64" s="8" t="s">
        <v>90</v>
      </c>
      <c r="M64" s="10" t="s">
        <v>219</v>
      </c>
      <c r="N64" s="10" t="s">
        <v>220</v>
      </c>
    </row>
    <row r="65" spans="1:14" s="9" customFormat="1" ht="26.25" customHeight="1" thickBot="1">
      <c r="A65" s="11">
        <v>59</v>
      </c>
      <c r="B65" s="5" t="str">
        <f>'[1]_11_REGISTRO_CONTRATACION_TRIME'!A60</f>
        <v>SERVICIOS</v>
      </c>
      <c r="C65" s="5" t="s">
        <v>7</v>
      </c>
      <c r="D65" s="5" t="str">
        <f>'[1]_11_REGISTRO_CONTRATACION_TRIME'!B60</f>
        <v>IACS19/000004 SERVICIO DE ARMADO Y DESARMADO</v>
      </c>
      <c r="E65" s="5" t="s">
        <v>264</v>
      </c>
      <c r="F65" s="15">
        <v>36.69</v>
      </c>
      <c r="G65" s="15">
        <v>36.69</v>
      </c>
      <c r="H65" s="6">
        <v>44.4</v>
      </c>
      <c r="I65" s="6">
        <v>44.4</v>
      </c>
      <c r="J65" s="7">
        <v>44036</v>
      </c>
      <c r="K65" s="10" t="s">
        <v>91</v>
      </c>
      <c r="L65" s="8" t="s">
        <v>92</v>
      </c>
      <c r="M65" s="10" t="s">
        <v>233</v>
      </c>
      <c r="N65" s="10" t="s">
        <v>234</v>
      </c>
    </row>
    <row r="66" spans="1:14" s="9" customFormat="1" ht="26.25" customHeight="1" thickBot="1">
      <c r="A66" s="11">
        <v>60</v>
      </c>
      <c r="B66" s="5" t="str">
        <f>'[1]_11_REGISTRO_CONTRATACION_TRIME'!A61</f>
        <v>SERVICIOS</v>
      </c>
      <c r="C66" s="5" t="s">
        <v>7</v>
      </c>
      <c r="D66" s="5" t="str">
        <f>'[1]_11_REGISTRO_CONTRATACION_TRIME'!B61</f>
        <v>IACS19/000004 SERVICIO DE ARMADO Y DESARMADO</v>
      </c>
      <c r="E66" s="5" t="s">
        <v>264</v>
      </c>
      <c r="F66" s="15">
        <v>78.64</v>
      </c>
      <c r="G66" s="15">
        <v>78.64</v>
      </c>
      <c r="H66" s="6">
        <v>95.16</v>
      </c>
      <c r="I66" s="6">
        <v>95.16</v>
      </c>
      <c r="J66" s="7">
        <v>44036</v>
      </c>
      <c r="K66" s="10" t="s">
        <v>91</v>
      </c>
      <c r="L66" s="8" t="s">
        <v>92</v>
      </c>
      <c r="M66" s="10" t="s">
        <v>233</v>
      </c>
      <c r="N66" s="10" t="s">
        <v>234</v>
      </c>
    </row>
    <row r="67" spans="1:14" s="9" customFormat="1" ht="26.25" customHeight="1" thickBot="1">
      <c r="A67" s="11">
        <v>61</v>
      </c>
      <c r="B67" s="5" t="str">
        <f>'[1]_11_REGISTRO_CONTRATACION_TRIME'!A62</f>
        <v>SERVICIOS</v>
      </c>
      <c r="C67" s="5" t="s">
        <v>7</v>
      </c>
      <c r="D67" s="5" t="str">
        <f>'[1]_11_REGISTRO_CONTRATACION_TRIME'!B62</f>
        <v>IACS19/000004 SERVICIO DE ARMADO Y DESARMADO</v>
      </c>
      <c r="E67" s="5" t="s">
        <v>264</v>
      </c>
      <c r="F67" s="15">
        <v>36.7</v>
      </c>
      <c r="G67" s="15">
        <v>36.7</v>
      </c>
      <c r="H67" s="6">
        <v>44.41</v>
      </c>
      <c r="I67" s="6">
        <v>44.41</v>
      </c>
      <c r="J67" s="7">
        <v>44075</v>
      </c>
      <c r="K67" s="10" t="s">
        <v>91</v>
      </c>
      <c r="L67" s="8" t="s">
        <v>92</v>
      </c>
      <c r="M67" s="10" t="s">
        <v>233</v>
      </c>
      <c r="N67" s="10" t="s">
        <v>234</v>
      </c>
    </row>
    <row r="68" spans="1:14" s="9" customFormat="1" ht="26.25" customHeight="1" thickBot="1">
      <c r="A68" s="11">
        <v>62</v>
      </c>
      <c r="B68" s="5" t="str">
        <f>'[1]_11_REGISTRO_CONTRATACION_TRIME'!A63</f>
        <v>SERVICIOS</v>
      </c>
      <c r="C68" s="5" t="s">
        <v>7</v>
      </c>
      <c r="D68" s="5" t="str">
        <f>'[1]_11_REGISTRO_CONTRATACION_TRIME'!B63</f>
        <v>IACS19/000004 SERVICIO DE ARMADO Y DESARMADO</v>
      </c>
      <c r="E68" s="5" t="s">
        <v>264</v>
      </c>
      <c r="F68" s="15">
        <v>78.64</v>
      </c>
      <c r="G68" s="15">
        <v>78.64</v>
      </c>
      <c r="H68" s="6">
        <v>95.15</v>
      </c>
      <c r="I68" s="6">
        <v>95.15</v>
      </c>
      <c r="J68" s="7">
        <v>44075</v>
      </c>
      <c r="K68" s="10" t="s">
        <v>91</v>
      </c>
      <c r="L68" s="8" t="s">
        <v>92</v>
      </c>
      <c r="M68" s="10" t="s">
        <v>233</v>
      </c>
      <c r="N68" s="10" t="s">
        <v>234</v>
      </c>
    </row>
    <row r="69" spans="1:14" s="9" customFormat="1" ht="26.25" customHeight="1" thickBot="1">
      <c r="A69" s="11">
        <v>63</v>
      </c>
      <c r="B69" s="5" t="str">
        <f>'[1]_11_REGISTRO_CONTRATACION_TRIME'!A64</f>
        <v>SERVICIOS</v>
      </c>
      <c r="C69" s="5" t="s">
        <v>7</v>
      </c>
      <c r="D69" s="5" t="str">
        <f>'[1]_11_REGISTRO_CONTRATACION_TRIME'!B64</f>
        <v>CUOTA TRIMESTRAL MANTENIM</v>
      </c>
      <c r="E69" s="5" t="s">
        <v>264</v>
      </c>
      <c r="F69" s="15">
        <v>142.86</v>
      </c>
      <c r="G69" s="15">
        <v>142.86</v>
      </c>
      <c r="H69" s="6">
        <v>172.86</v>
      </c>
      <c r="I69" s="6">
        <v>172.86</v>
      </c>
      <c r="J69" s="7">
        <v>44103</v>
      </c>
      <c r="K69" s="10" t="s">
        <v>91</v>
      </c>
      <c r="L69" s="8" t="s">
        <v>92</v>
      </c>
      <c r="M69" s="10" t="s">
        <v>233</v>
      </c>
      <c r="N69" s="10" t="s">
        <v>234</v>
      </c>
    </row>
    <row r="70" spans="1:14" s="9" customFormat="1" ht="26.25" customHeight="1" thickBot="1">
      <c r="A70" s="11">
        <v>64</v>
      </c>
      <c r="B70" s="5" t="str">
        <f>'[1]_11_REGISTRO_CONTRATACION_TRIME'!A65</f>
        <v>SERVICIOS</v>
      </c>
      <c r="C70" s="5" t="s">
        <v>7</v>
      </c>
      <c r="D70" s="5" t="str">
        <f>'[1]_11_REGISTRO_CONTRATACION_TRIME'!B65</f>
        <v>IACS19/000004 SERVICIO DE ARMADO Y DESARMADO</v>
      </c>
      <c r="E70" s="5" t="s">
        <v>264</v>
      </c>
      <c r="F70" s="15">
        <v>78.64</v>
      </c>
      <c r="G70" s="15">
        <v>78.64</v>
      </c>
      <c r="H70" s="6">
        <v>95.16</v>
      </c>
      <c r="I70" s="6">
        <v>95.16</v>
      </c>
      <c r="J70" s="7">
        <v>44103</v>
      </c>
      <c r="K70" s="10" t="s">
        <v>91</v>
      </c>
      <c r="L70" s="8" t="s">
        <v>92</v>
      </c>
      <c r="M70" s="10" t="s">
        <v>233</v>
      </c>
      <c r="N70" s="10" t="s">
        <v>234</v>
      </c>
    </row>
    <row r="71" spans="1:14" s="9" customFormat="1" ht="26.25" customHeight="1" thickBot="1">
      <c r="A71" s="11">
        <v>65</v>
      </c>
      <c r="B71" s="5" t="str">
        <f>'[1]_11_REGISTRO_CONTRATACION_TRIME'!A66</f>
        <v>SERVICIOS</v>
      </c>
      <c r="C71" s="5" t="s">
        <v>7</v>
      </c>
      <c r="D71" s="5" t="str">
        <f>'[1]_11_REGISTRO_CONTRATACION_TRIME'!B66</f>
        <v>CUOTA CUSTODIA LLAVES</v>
      </c>
      <c r="E71" s="5" t="s">
        <v>264</v>
      </c>
      <c r="F71" s="15">
        <v>67.09</v>
      </c>
      <c r="G71" s="15">
        <v>67.09</v>
      </c>
      <c r="H71" s="6">
        <v>81.18</v>
      </c>
      <c r="I71" s="6">
        <v>81.18</v>
      </c>
      <c r="J71" s="7">
        <v>44103</v>
      </c>
      <c r="K71" s="10" t="s">
        <v>91</v>
      </c>
      <c r="L71" s="8" t="s">
        <v>92</v>
      </c>
      <c r="M71" s="10" t="s">
        <v>233</v>
      </c>
      <c r="N71" s="10" t="s">
        <v>234</v>
      </c>
    </row>
    <row r="72" spans="1:14" s="9" customFormat="1" ht="26.25" customHeight="1" thickBot="1">
      <c r="A72" s="11">
        <v>66</v>
      </c>
      <c r="B72" s="5" t="str">
        <f>'[1]_11_REGISTRO_CONTRATACION_TRIME'!A67</f>
        <v>SERVICIOS</v>
      </c>
      <c r="C72" s="5" t="s">
        <v>7</v>
      </c>
      <c r="D72" s="5" t="str">
        <f>'[1]_11_REGISTRO_CONTRATACION_TRIME'!B67</f>
        <v>IACS19/000004 SERVICIO DE ARMADO Y DESARMADO</v>
      </c>
      <c r="E72" s="5" t="s">
        <v>264</v>
      </c>
      <c r="F72" s="15">
        <v>69.86</v>
      </c>
      <c r="G72" s="15">
        <v>69.86</v>
      </c>
      <c r="H72" s="6">
        <v>84.53</v>
      </c>
      <c r="I72" s="6">
        <v>84.53</v>
      </c>
      <c r="J72" s="7">
        <v>44103</v>
      </c>
      <c r="K72" s="10" t="s">
        <v>91</v>
      </c>
      <c r="L72" s="8" t="s">
        <v>92</v>
      </c>
      <c r="M72" s="10" t="s">
        <v>233</v>
      </c>
      <c r="N72" s="10" t="s">
        <v>234</v>
      </c>
    </row>
    <row r="73" spans="1:14" s="9" customFormat="1" ht="26.25" customHeight="1" thickBot="1">
      <c r="A73" s="11">
        <v>67</v>
      </c>
      <c r="B73" s="5" t="str">
        <f>'[1]_11_REGISTRO_CONTRATACION_TRIME'!A68</f>
        <v>SUMINISTRO</v>
      </c>
      <c r="C73" s="5" t="s">
        <v>7</v>
      </c>
      <c r="D73" s="5" t="str">
        <f>'[1]_11_REGISTRO_CONTRATACION_TRIME'!B68</f>
        <v>IACS20/000564 MAT.LABORAT</v>
      </c>
      <c r="E73" s="5" t="s">
        <v>264</v>
      </c>
      <c r="F73" s="15">
        <v>184.8</v>
      </c>
      <c r="G73" s="15">
        <v>184.8</v>
      </c>
      <c r="H73" s="6">
        <v>223.61</v>
      </c>
      <c r="I73" s="6">
        <v>223.61</v>
      </c>
      <c r="J73" s="7">
        <v>44104</v>
      </c>
      <c r="K73" s="10" t="s">
        <v>93</v>
      </c>
      <c r="L73" s="8" t="s">
        <v>94</v>
      </c>
      <c r="M73" s="10" t="s">
        <v>215</v>
      </c>
      <c r="N73" s="10" t="s">
        <v>216</v>
      </c>
    </row>
    <row r="74" spans="1:14" s="9" customFormat="1" ht="26.25" customHeight="1" thickBot="1">
      <c r="A74" s="11">
        <v>68</v>
      </c>
      <c r="B74" s="5" t="str">
        <f>'[1]_11_REGISTRO_CONTRATACION_TRIME'!A69</f>
        <v>SERVICIOS</v>
      </c>
      <c r="C74" s="5" t="s">
        <v>7</v>
      </c>
      <c r="D74" s="5" t="str">
        <f>'[1]_11_REGISTRO_CONTRATACION_TRIME'!B69</f>
        <v>SCCGeneral centralizada. Papeleria</v>
      </c>
      <c r="E74" s="5" t="s">
        <v>264</v>
      </c>
      <c r="F74" s="15">
        <v>33.45</v>
      </c>
      <c r="G74" s="15">
        <v>33.45</v>
      </c>
      <c r="H74" s="6">
        <v>40.47</v>
      </c>
      <c r="I74" s="6">
        <v>40.47</v>
      </c>
      <c r="J74" s="7">
        <v>44050</v>
      </c>
      <c r="K74" s="10" t="s">
        <v>95</v>
      </c>
      <c r="L74" s="8" t="s">
        <v>96</v>
      </c>
      <c r="M74" s="10" t="s">
        <v>205</v>
      </c>
      <c r="N74" s="10" t="s">
        <v>206</v>
      </c>
    </row>
    <row r="75" spans="1:14" s="9" customFormat="1" ht="26.25" customHeight="1" thickBot="1">
      <c r="A75" s="11">
        <v>69</v>
      </c>
      <c r="B75" s="5" t="str">
        <f>'[1]_11_REGISTRO_CONTRATACION_TRIME'!A70</f>
        <v>SERVICIOS</v>
      </c>
      <c r="C75" s="5" t="s">
        <v>7</v>
      </c>
      <c r="D75" s="5" t="str">
        <f>'[1]_11_REGISTRO_CONTRATACION_TRIME'!B70</f>
        <v>iacs20/000555 envío sobre servicio 14:00 horas para Ramón Launa a la Dirección Gral de Fondos Europeos</v>
      </c>
      <c r="E75" s="5" t="s">
        <v>264</v>
      </c>
      <c r="F75" s="15">
        <v>14.14</v>
      </c>
      <c r="G75" s="15">
        <v>14.14</v>
      </c>
      <c r="H75" s="6">
        <v>17.11</v>
      </c>
      <c r="I75" s="6">
        <v>17.11</v>
      </c>
      <c r="J75" s="7">
        <v>44075</v>
      </c>
      <c r="K75" s="10" t="s">
        <v>97</v>
      </c>
      <c r="L75" s="8" t="s">
        <v>98</v>
      </c>
      <c r="M75" s="10" t="s">
        <v>205</v>
      </c>
      <c r="N75" s="10" t="s">
        <v>206</v>
      </c>
    </row>
    <row r="76" spans="1:14" s="9" customFormat="1" ht="26.25" customHeight="1" thickBot="1">
      <c r="A76" s="11">
        <v>70</v>
      </c>
      <c r="B76" s="5" t="str">
        <f>'[1]_11_REGISTRO_CONTRATACION_TRIME'!A71</f>
        <v>SUMINISTRO</v>
      </c>
      <c r="C76" s="5" t="s">
        <v>7</v>
      </c>
      <c r="D76" s="5" t="str">
        <f>'[1]_11_REGISTRO_CONTRATACION_TRIME'!B71</f>
        <v>HARDWARE Y SERVICIOS.</v>
      </c>
      <c r="E76" s="5" t="s">
        <v>264</v>
      </c>
      <c r="F76" s="15">
        <v>3617.76</v>
      </c>
      <c r="G76" s="15">
        <v>3617.76</v>
      </c>
      <c r="H76" s="6">
        <v>4377.49</v>
      </c>
      <c r="I76" s="6">
        <v>4377.49</v>
      </c>
      <c r="J76" s="7">
        <v>44043</v>
      </c>
      <c r="K76" s="10" t="s">
        <v>99</v>
      </c>
      <c r="L76" s="8" t="s">
        <v>100</v>
      </c>
      <c r="M76" s="10" t="s">
        <v>235</v>
      </c>
      <c r="N76" s="10" t="s">
        <v>236</v>
      </c>
    </row>
    <row r="77" spans="1:14" s="9" customFormat="1" ht="26.25" customHeight="1" thickBot="1">
      <c r="A77" s="11">
        <v>71</v>
      </c>
      <c r="B77" s="5" t="str">
        <f>'[1]_11_REGISTRO_CONTRATACION_TRIME'!A72</f>
        <v>SERVICIOS</v>
      </c>
      <c r="C77" s="5" t="s">
        <v>7</v>
      </c>
      <c r="D77" s="5" t="str">
        <f>'[1]_11_REGISTRO_CONTRATACION_TRIME'!B72</f>
        <v>COMISIONES ENERO MAYO</v>
      </c>
      <c r="E77" s="5" t="s">
        <v>264</v>
      </c>
      <c r="F77" s="15">
        <v>76.97</v>
      </c>
      <c r="G77" s="15">
        <v>76.97</v>
      </c>
      <c r="H77" s="6">
        <v>76.97</v>
      </c>
      <c r="I77" s="6">
        <v>76.97</v>
      </c>
      <c r="J77" s="7">
        <v>44028</v>
      </c>
      <c r="K77" s="10" t="s">
        <v>101</v>
      </c>
      <c r="L77" s="8" t="s">
        <v>102</v>
      </c>
      <c r="M77" s="10" t="s">
        <v>205</v>
      </c>
      <c r="N77" s="10" t="s">
        <v>206</v>
      </c>
    </row>
    <row r="78" spans="1:14" s="9" customFormat="1" ht="26.25" customHeight="1" thickBot="1">
      <c r="A78" s="11">
        <v>72</v>
      </c>
      <c r="B78" s="5" t="str">
        <f>'[1]_11_REGISTRO_CONTRATACION_TRIME'!A73</f>
        <v>SUMINISTRO</v>
      </c>
      <c r="C78" s="5" t="s">
        <v>7</v>
      </c>
      <c r="D78" s="5" t="str">
        <f>'[1]_11_REGISTRO_CONTRATACION_TRIME'!B73</f>
        <v>iacs20/000567 1.000 kg de sal en pelets </v>
      </c>
      <c r="E78" s="5" t="s">
        <v>264</v>
      </c>
      <c r="F78" s="15">
        <v>250</v>
      </c>
      <c r="G78" s="15">
        <v>250</v>
      </c>
      <c r="H78" s="6">
        <v>302.5</v>
      </c>
      <c r="I78" s="6">
        <v>302.5</v>
      </c>
      <c r="J78" s="7">
        <v>44075</v>
      </c>
      <c r="K78" s="10" t="s">
        <v>103</v>
      </c>
      <c r="L78" s="8" t="s">
        <v>104</v>
      </c>
      <c r="M78" s="10" t="s">
        <v>213</v>
      </c>
      <c r="N78" s="10" t="s">
        <v>214</v>
      </c>
    </row>
    <row r="79" spans="1:14" s="9" customFormat="1" ht="26.25" customHeight="1" thickBot="1">
      <c r="A79" s="11">
        <v>73</v>
      </c>
      <c r="B79" s="5" t="str">
        <f>'[1]_11_REGISTRO_CONTRATACION_TRIME'!A74</f>
        <v>SUMINISTRO</v>
      </c>
      <c r="C79" s="5" t="s">
        <v>7</v>
      </c>
      <c r="D79" s="5" t="str">
        <f>'[1]_11_REGISTRO_CONTRATACION_TRIME'!B74</f>
        <v>MATERIAL DE LABORATORIO</v>
      </c>
      <c r="E79" s="5" t="s">
        <v>264</v>
      </c>
      <c r="F79" s="15">
        <v>140</v>
      </c>
      <c r="G79" s="15">
        <v>140</v>
      </c>
      <c r="H79" s="6">
        <v>169.4</v>
      </c>
      <c r="I79" s="6">
        <v>169.4</v>
      </c>
      <c r="J79" s="7">
        <v>43965</v>
      </c>
      <c r="K79" s="10" t="s">
        <v>105</v>
      </c>
      <c r="L79" s="8" t="s">
        <v>106</v>
      </c>
      <c r="M79" s="10" t="s">
        <v>237</v>
      </c>
      <c r="N79" s="10" t="s">
        <v>238</v>
      </c>
    </row>
    <row r="80" spans="1:14" s="9" customFormat="1" ht="26.25" customHeight="1" thickBot="1">
      <c r="A80" s="11">
        <v>74</v>
      </c>
      <c r="B80" s="5" t="str">
        <f>'[1]_11_REGISTRO_CONTRATACION_TRIME'!A75</f>
        <v>SUMINISTRO</v>
      </c>
      <c r="C80" s="5" t="s">
        <v>7</v>
      </c>
      <c r="D80" s="5" t="str">
        <f>'[1]_11_REGISTRO_CONTRATACION_TRIME'!B75</f>
        <v>IACS20/000571 MAT.LABORAT</v>
      </c>
      <c r="E80" s="5" t="s">
        <v>264</v>
      </c>
      <c r="F80" s="15">
        <v>280</v>
      </c>
      <c r="G80" s="15">
        <v>280</v>
      </c>
      <c r="H80" s="6">
        <v>338.8</v>
      </c>
      <c r="I80" s="6">
        <v>338.8</v>
      </c>
      <c r="J80" s="7">
        <v>44067</v>
      </c>
      <c r="K80" s="10" t="s">
        <v>105</v>
      </c>
      <c r="L80" s="8" t="s">
        <v>106</v>
      </c>
      <c r="M80" s="10" t="s">
        <v>239</v>
      </c>
      <c r="N80" s="10" t="s">
        <v>240</v>
      </c>
    </row>
    <row r="81" spans="1:14" s="9" customFormat="1" ht="26.25" customHeight="1" thickBot="1">
      <c r="A81" s="11">
        <v>75</v>
      </c>
      <c r="B81" s="5" t="str">
        <f>'[1]_11_REGISTRO_CONTRATACION_TRIME'!A76</f>
        <v>SUMINISTRO</v>
      </c>
      <c r="C81" s="5" t="s">
        <v>7</v>
      </c>
      <c r="D81" s="5" t="str">
        <f>'[1]_11_REGISTRO_CONTRATACION_TRIME'!B76</f>
        <v>IACS20/000535 MAT.LABORAT</v>
      </c>
      <c r="E81" s="5" t="s">
        <v>264</v>
      </c>
      <c r="F81" s="15">
        <v>1639.7</v>
      </c>
      <c r="G81" s="15">
        <v>1639.7</v>
      </c>
      <c r="H81" s="6">
        <v>1984.04</v>
      </c>
      <c r="I81" s="6">
        <v>1984.04</v>
      </c>
      <c r="J81" s="7">
        <v>44104</v>
      </c>
      <c r="K81" s="10" t="s">
        <v>105</v>
      </c>
      <c r="L81" s="8" t="s">
        <v>106</v>
      </c>
      <c r="M81" s="10" t="s">
        <v>229</v>
      </c>
      <c r="N81" s="10" t="s">
        <v>230</v>
      </c>
    </row>
    <row r="82" spans="1:14" s="9" customFormat="1" ht="26.25" customHeight="1" thickBot="1">
      <c r="A82" s="11">
        <v>76</v>
      </c>
      <c r="B82" s="5" t="str">
        <f>'[1]_11_REGISTRO_CONTRATACION_TRIME'!A77</f>
        <v>SUMINISTRO</v>
      </c>
      <c r="C82" s="5" t="s">
        <v>7</v>
      </c>
      <c r="D82" s="5" t="str">
        <f>'[1]_11_REGISTRO_CONTRATACION_TRIME'!B77</f>
        <v>MESA DE RECONOCIMIENTO Y TRATAMIENTO</v>
      </c>
      <c r="E82" s="5" t="s">
        <v>264</v>
      </c>
      <c r="F82" s="15">
        <v>1067.77</v>
      </c>
      <c r="G82" s="15">
        <v>1067.77</v>
      </c>
      <c r="H82" s="6">
        <v>1292</v>
      </c>
      <c r="I82" s="6">
        <v>1292</v>
      </c>
      <c r="J82" s="7">
        <v>43881</v>
      </c>
      <c r="K82" s="10" t="s">
        <v>107</v>
      </c>
      <c r="L82" s="8" t="s">
        <v>108</v>
      </c>
      <c r="M82" s="10" t="s">
        <v>221</v>
      </c>
      <c r="N82" s="10" t="s">
        <v>222</v>
      </c>
    </row>
    <row r="83" spans="1:14" s="9" customFormat="1" ht="26.25" customHeight="1" thickBot="1">
      <c r="A83" s="11">
        <v>77</v>
      </c>
      <c r="B83" s="5" t="str">
        <f>'[1]_11_REGISTRO_CONTRATACION_TRIME'!A78</f>
        <v>SUMINISTRO</v>
      </c>
      <c r="C83" s="5" t="s">
        <v>7</v>
      </c>
      <c r="D83" s="5" t="str">
        <f>'[1]_11_REGISTRO_CONTRATACION_TRIME'!B78</f>
        <v>IACS20/000558 MAT.LABORAT</v>
      </c>
      <c r="E83" s="5" t="s">
        <v>264</v>
      </c>
      <c r="F83" s="15">
        <v>95</v>
      </c>
      <c r="G83" s="15">
        <v>95</v>
      </c>
      <c r="H83" s="6">
        <v>114.95</v>
      </c>
      <c r="I83" s="6">
        <v>114.95</v>
      </c>
      <c r="J83" s="7">
        <v>44104</v>
      </c>
      <c r="K83" s="10" t="s">
        <v>109</v>
      </c>
      <c r="L83" s="8" t="s">
        <v>110</v>
      </c>
      <c r="M83" s="10" t="s">
        <v>207</v>
      </c>
      <c r="N83" s="10" t="s">
        <v>208</v>
      </c>
    </row>
    <row r="84" spans="1:14" s="9" customFormat="1" ht="26.25" customHeight="1" thickBot="1">
      <c r="A84" s="11">
        <v>78</v>
      </c>
      <c r="B84" s="5" t="str">
        <f>'[1]_11_REGISTRO_CONTRATACION_TRIME'!A79</f>
        <v>SERVICIOS</v>
      </c>
      <c r="C84" s="5" t="s">
        <v>7</v>
      </c>
      <c r="D84" s="5" t="str">
        <f>'[1]_11_REGISTRO_CONTRATACION_TRIME'!B79</f>
        <v>iacs20/000520 Reparacion de lamas y farolas exterior CIBA</v>
      </c>
      <c r="E84" s="5" t="s">
        <v>264</v>
      </c>
      <c r="F84" s="15">
        <v>1342</v>
      </c>
      <c r="G84" s="15">
        <v>1342</v>
      </c>
      <c r="H84" s="6">
        <v>1623.82</v>
      </c>
      <c r="I84" s="6">
        <v>1623.82</v>
      </c>
      <c r="J84" s="7">
        <v>44036</v>
      </c>
      <c r="K84" s="10" t="s">
        <v>111</v>
      </c>
      <c r="L84" s="8" t="s">
        <v>112</v>
      </c>
      <c r="M84" s="10" t="s">
        <v>213</v>
      </c>
      <c r="N84" s="10" t="s">
        <v>214</v>
      </c>
    </row>
    <row r="85" spans="1:14" s="9" customFormat="1" ht="26.25" customHeight="1" thickBot="1">
      <c r="A85" s="11">
        <v>79</v>
      </c>
      <c r="B85" s="5" t="str">
        <f>'[1]_11_REGISTRO_CONTRATACION_TRIME'!A80</f>
        <v>SERVICIOS</v>
      </c>
      <c r="C85" s="5" t="s">
        <v>7</v>
      </c>
      <c r="D85" s="5" t="str">
        <f>'[1]_11_REGISTRO_CONTRATACION_TRIME'!B80</f>
        <v>iacs20/0000351 Cualificación cabinas bioseguridad segun oferta nº 1092964</v>
      </c>
      <c r="E85" s="5" t="s">
        <v>264</v>
      </c>
      <c r="F85" s="15">
        <v>579.02</v>
      </c>
      <c r="G85" s="15">
        <v>579.02</v>
      </c>
      <c r="H85" s="6">
        <v>700.61</v>
      </c>
      <c r="I85" s="6">
        <v>700.61</v>
      </c>
      <c r="J85" s="7">
        <v>44019</v>
      </c>
      <c r="K85" s="10" t="s">
        <v>113</v>
      </c>
      <c r="L85" s="8" t="s">
        <v>114</v>
      </c>
      <c r="M85" s="10" t="s">
        <v>213</v>
      </c>
      <c r="N85" s="10" t="s">
        <v>214</v>
      </c>
    </row>
    <row r="86" spans="1:14" s="9" customFormat="1" ht="26.25" customHeight="1" thickBot="1">
      <c r="A86" s="11">
        <v>80</v>
      </c>
      <c r="B86" s="5" t="str">
        <f>'[1]_11_REGISTRO_CONTRATACION_TRIME'!A81</f>
        <v>SERVICIOS</v>
      </c>
      <c r="C86" s="5" t="s">
        <v>7</v>
      </c>
      <c r="D86" s="5" t="str">
        <f>'[1]_11_REGISTRO_CONTRATACION_TRIME'!B81</f>
        <v>iacs20/000573 REPARACION MOTOR VENTILADOR CAMBIO RODAMIENTOS</v>
      </c>
      <c r="E86" s="5" t="s">
        <v>264</v>
      </c>
      <c r="F86" s="15">
        <v>179.8</v>
      </c>
      <c r="G86" s="15">
        <v>179.8</v>
      </c>
      <c r="H86" s="6">
        <v>217.56</v>
      </c>
      <c r="I86" s="6">
        <v>217.56</v>
      </c>
      <c r="J86" s="7">
        <v>44075</v>
      </c>
      <c r="K86" s="10" t="s">
        <v>113</v>
      </c>
      <c r="L86" s="8" t="s">
        <v>114</v>
      </c>
      <c r="M86" s="10" t="s">
        <v>213</v>
      </c>
      <c r="N86" s="10" t="s">
        <v>214</v>
      </c>
    </row>
    <row r="87" spans="1:14" s="9" customFormat="1" ht="26.25" customHeight="1" thickBot="1">
      <c r="A87" s="11">
        <v>81</v>
      </c>
      <c r="B87" s="5" t="str">
        <f>'[1]_11_REGISTRO_CONTRATACION_TRIME'!A82</f>
        <v>SERVICIOS</v>
      </c>
      <c r="C87" s="5" t="s">
        <v>7</v>
      </c>
      <c r="D87" s="5" t="str">
        <f>'[1]_11_REGISTRO_CONTRATACION_TRIME'!B82</f>
        <v>IACS20/000583 Sustitucion compresor de enfriadora</v>
      </c>
      <c r="E87" s="5" t="s">
        <v>264</v>
      </c>
      <c r="F87" s="15">
        <v>6290.49</v>
      </c>
      <c r="G87" s="15">
        <v>6290.49</v>
      </c>
      <c r="H87" s="6">
        <v>7611.49</v>
      </c>
      <c r="I87" s="6">
        <v>7611.49</v>
      </c>
      <c r="J87" s="7">
        <v>44075</v>
      </c>
      <c r="K87" s="10" t="s">
        <v>113</v>
      </c>
      <c r="L87" s="8" t="s">
        <v>114</v>
      </c>
      <c r="M87" s="10" t="s">
        <v>213</v>
      </c>
      <c r="N87" s="10" t="s">
        <v>214</v>
      </c>
    </row>
    <row r="88" spans="1:14" s="9" customFormat="1" ht="26.25" customHeight="1" thickBot="1">
      <c r="A88" s="11">
        <v>82</v>
      </c>
      <c r="B88" s="5" t="str">
        <f>'[1]_11_REGISTRO_CONTRATACION_TRIME'!A83</f>
        <v>SERVICIOS</v>
      </c>
      <c r="C88" s="5" t="s">
        <v>7</v>
      </c>
      <c r="D88" s="5" t="str">
        <f>'[1]_11_REGISTRO_CONTRATACION_TRIME'!B83</f>
        <v>IACS20/000652 Suministro pequeño material Julio 2020</v>
      </c>
      <c r="E88" s="5" t="s">
        <v>264</v>
      </c>
      <c r="F88" s="15">
        <v>60.53</v>
      </c>
      <c r="G88" s="15">
        <v>60.53</v>
      </c>
      <c r="H88" s="6">
        <v>73.24</v>
      </c>
      <c r="I88" s="6">
        <v>73.24</v>
      </c>
      <c r="J88" s="7">
        <v>44084</v>
      </c>
      <c r="K88" s="10" t="s">
        <v>113</v>
      </c>
      <c r="L88" s="8" t="s">
        <v>114</v>
      </c>
      <c r="M88" s="10" t="s">
        <v>213</v>
      </c>
      <c r="N88" s="10" t="s">
        <v>214</v>
      </c>
    </row>
    <row r="89" spans="1:14" s="9" customFormat="1" ht="26.25" customHeight="1" thickBot="1">
      <c r="A89" s="11">
        <v>83</v>
      </c>
      <c r="B89" s="5" t="str">
        <f>'[1]_11_REGISTRO_CONTRATACION_TRIME'!A84</f>
        <v>SERVICIOS</v>
      </c>
      <c r="C89" s="5" t="s">
        <v>7</v>
      </c>
      <c r="D89" s="5" t="str">
        <f>'[1]_11_REGISTRO_CONTRATACION_TRIME'!B84</f>
        <v>iacs20/000685 MA20295.34 - REPARACION MOTOR ABB CLIMATIZADOR CL-2</v>
      </c>
      <c r="E89" s="5" t="s">
        <v>264</v>
      </c>
      <c r="F89" s="15">
        <v>290</v>
      </c>
      <c r="G89" s="15">
        <v>290</v>
      </c>
      <c r="H89" s="6">
        <v>350.9</v>
      </c>
      <c r="I89" s="6">
        <v>350.9</v>
      </c>
      <c r="J89" s="7">
        <v>44103</v>
      </c>
      <c r="K89" s="10" t="s">
        <v>113</v>
      </c>
      <c r="L89" s="8" t="s">
        <v>114</v>
      </c>
      <c r="M89" s="10" t="s">
        <v>213</v>
      </c>
      <c r="N89" s="10" t="s">
        <v>214</v>
      </c>
    </row>
    <row r="90" spans="1:14" s="9" customFormat="1" ht="26.25" customHeight="1" thickBot="1">
      <c r="A90" s="11">
        <v>84</v>
      </c>
      <c r="B90" s="5" t="str">
        <f>'[1]_11_REGISTRO_CONTRATACION_TRIME'!A85</f>
        <v>SERVICIOS</v>
      </c>
      <c r="C90" s="5" t="s">
        <v>7</v>
      </c>
      <c r="D90" s="5" t="str">
        <f>'[1]_11_REGISTRO_CONTRATACION_TRIME'!B85</f>
        <v>iacs20/000653 REPARACION MOTOR VENTILADOR CAMBIO RODAMIENTOS Y BOBINADO</v>
      </c>
      <c r="E90" s="5" t="s">
        <v>264</v>
      </c>
      <c r="F90" s="15">
        <v>356.35</v>
      </c>
      <c r="G90" s="15">
        <v>356.35</v>
      </c>
      <c r="H90" s="6">
        <v>431.18</v>
      </c>
      <c r="I90" s="6">
        <v>431.18</v>
      </c>
      <c r="J90" s="7">
        <v>44103</v>
      </c>
      <c r="K90" s="10" t="s">
        <v>113</v>
      </c>
      <c r="L90" s="8" t="s">
        <v>114</v>
      </c>
      <c r="M90" s="10" t="s">
        <v>213</v>
      </c>
      <c r="N90" s="10" t="s">
        <v>214</v>
      </c>
    </row>
    <row r="91" spans="1:14" s="9" customFormat="1" ht="26.25" customHeight="1" thickBot="1">
      <c r="A91" s="11">
        <v>85</v>
      </c>
      <c r="B91" s="5" t="str">
        <f>'[1]_11_REGISTRO_CONTRATACION_TRIME'!A86</f>
        <v>SUMINISTRO</v>
      </c>
      <c r="C91" s="5" t="s">
        <v>7</v>
      </c>
      <c r="D91" s="5" t="str">
        <f>'[1]_11_REGISTRO_CONTRATACION_TRIME'!B86</f>
        <v>IACS20/000458 MAT.LABORAT</v>
      </c>
      <c r="E91" s="5" t="s">
        <v>264</v>
      </c>
      <c r="F91" s="15">
        <v>868.31</v>
      </c>
      <c r="G91" s="15">
        <v>868.31</v>
      </c>
      <c r="H91" s="6">
        <v>868.31</v>
      </c>
      <c r="I91" s="6">
        <v>868.31</v>
      </c>
      <c r="J91" s="7">
        <v>44065</v>
      </c>
      <c r="K91" s="10" t="s">
        <v>115</v>
      </c>
      <c r="L91" s="8" t="s">
        <v>116</v>
      </c>
      <c r="M91" s="10" t="s">
        <v>241</v>
      </c>
      <c r="N91" s="10" t="s">
        <v>242</v>
      </c>
    </row>
    <row r="92" spans="1:14" s="9" customFormat="1" ht="26.25" customHeight="1" thickBot="1">
      <c r="A92" s="11">
        <v>86</v>
      </c>
      <c r="B92" s="5" t="str">
        <f>'[1]_11_REGISTRO_CONTRATACION_TRIME'!A87</f>
        <v>SUMINISTRO</v>
      </c>
      <c r="C92" s="5" t="s">
        <v>7</v>
      </c>
      <c r="D92" s="5" t="str">
        <f>'[1]_11_REGISTRO_CONTRATACION_TRIME'!B87</f>
        <v>MATERIAL DE LABORATORIO ( MYTAQ DNA)</v>
      </c>
      <c r="E92" s="5" t="s">
        <v>264</v>
      </c>
      <c r="F92" s="15">
        <v>411.76</v>
      </c>
      <c r="G92" s="15">
        <v>411.76</v>
      </c>
      <c r="H92" s="6">
        <v>498.23</v>
      </c>
      <c r="I92" s="6">
        <v>498.23</v>
      </c>
      <c r="J92" s="7">
        <v>43920</v>
      </c>
      <c r="K92" s="10" t="s">
        <v>117</v>
      </c>
      <c r="L92" s="8" t="s">
        <v>118</v>
      </c>
      <c r="M92" s="10" t="s">
        <v>243</v>
      </c>
      <c r="N92" s="10" t="s">
        <v>244</v>
      </c>
    </row>
    <row r="93" spans="1:14" s="9" customFormat="1" ht="26.25" customHeight="1" thickBot="1">
      <c r="A93" s="11">
        <v>87</v>
      </c>
      <c r="B93" s="5" t="str">
        <f>'[1]_11_REGISTRO_CONTRATACION_TRIME'!A88</f>
        <v>SUMINISTRO</v>
      </c>
      <c r="C93" s="5" t="s">
        <v>7</v>
      </c>
      <c r="D93" s="5" t="str">
        <f>'[1]_11_REGISTRO_CONTRATACION_TRIME'!B88</f>
        <v>IACS20/000537 GEL HIGIENIZANTE DE MANOS SIN ACLARADO 5L SAPHIR - 34,95</v>
      </c>
      <c r="E93" s="5" t="s">
        <v>264</v>
      </c>
      <c r="F93" s="15">
        <v>34.95</v>
      </c>
      <c r="G93" s="15">
        <v>34.95</v>
      </c>
      <c r="H93" s="6">
        <v>34.95</v>
      </c>
      <c r="I93" s="6">
        <v>34.95</v>
      </c>
      <c r="J93" s="7">
        <v>44050</v>
      </c>
      <c r="K93" s="10" t="s">
        <v>117</v>
      </c>
      <c r="L93" s="8" t="s">
        <v>118</v>
      </c>
      <c r="M93" s="10" t="s">
        <v>217</v>
      </c>
      <c r="N93" s="10" t="s">
        <v>218</v>
      </c>
    </row>
    <row r="94" spans="1:14" s="9" customFormat="1" ht="26.25" customHeight="1" thickBot="1">
      <c r="A94" s="11">
        <v>88</v>
      </c>
      <c r="B94" s="5" t="str">
        <f>'[1]_11_REGISTRO_CONTRATACION_TRIME'!A89</f>
        <v>SERVICIOS</v>
      </c>
      <c r="C94" s="5" t="s">
        <v>7</v>
      </c>
      <c r="D94" s="5" t="str">
        <f>'[1]_11_REGISTRO_CONTRATACION_TRIME'!B89</f>
        <v>ASESORIA FISCAL JUNIO</v>
      </c>
      <c r="E94" s="5" t="s">
        <v>264</v>
      </c>
      <c r="F94" s="15">
        <v>316.38</v>
      </c>
      <c r="G94" s="15">
        <v>316.38</v>
      </c>
      <c r="H94" s="6">
        <v>382.82</v>
      </c>
      <c r="I94" s="6">
        <v>382.82</v>
      </c>
      <c r="J94" s="7">
        <v>44036</v>
      </c>
      <c r="K94" s="10" t="s">
        <v>119</v>
      </c>
      <c r="L94" s="8" t="s">
        <v>120</v>
      </c>
      <c r="M94" s="10" t="s">
        <v>205</v>
      </c>
      <c r="N94" s="10" t="s">
        <v>206</v>
      </c>
    </row>
    <row r="95" spans="1:14" s="9" customFormat="1" ht="26.25" customHeight="1" thickBot="1">
      <c r="A95" s="11">
        <v>89</v>
      </c>
      <c r="B95" s="5" t="str">
        <f>'[1]_11_REGISTRO_CONTRATACION_TRIME'!A90</f>
        <v>SERVICIOS</v>
      </c>
      <c r="C95" s="5" t="s">
        <v>7</v>
      </c>
      <c r="D95" s="5" t="str">
        <f>'[1]_11_REGISTRO_CONTRATACION_TRIME'!B90</f>
        <v>ASESORIA MES DE ENERO</v>
      </c>
      <c r="E95" s="5" t="s">
        <v>264</v>
      </c>
      <c r="F95" s="15">
        <v>316.38</v>
      </c>
      <c r="G95" s="15">
        <v>316.38</v>
      </c>
      <c r="H95" s="6">
        <v>382.82</v>
      </c>
      <c r="I95" s="6">
        <v>382.82</v>
      </c>
      <c r="J95" s="7">
        <v>44036</v>
      </c>
      <c r="K95" s="10" t="s">
        <v>119</v>
      </c>
      <c r="L95" s="8" t="s">
        <v>120</v>
      </c>
      <c r="M95" s="10" t="s">
        <v>205</v>
      </c>
      <c r="N95" s="10" t="s">
        <v>206</v>
      </c>
    </row>
    <row r="96" spans="1:14" s="9" customFormat="1" ht="26.25" customHeight="1" thickBot="1">
      <c r="A96" s="11">
        <v>90</v>
      </c>
      <c r="B96" s="5" t="str">
        <f>'[1]_11_REGISTRO_CONTRATACION_TRIME'!A91</f>
        <v>SERVICIOS</v>
      </c>
      <c r="C96" s="5" t="s">
        <v>7</v>
      </c>
      <c r="D96" s="5" t="str">
        <f>'[1]_11_REGISTRO_CONTRATACION_TRIME'!B91</f>
        <v>ASESORIA MES DE FEBRERO</v>
      </c>
      <c r="E96" s="5" t="s">
        <v>264</v>
      </c>
      <c r="F96" s="15">
        <v>316.38</v>
      </c>
      <c r="G96" s="15">
        <v>316.38</v>
      </c>
      <c r="H96" s="6">
        <v>382.82</v>
      </c>
      <c r="I96" s="6">
        <v>382.82</v>
      </c>
      <c r="J96" s="7">
        <v>44036</v>
      </c>
      <c r="K96" s="10" t="s">
        <v>119</v>
      </c>
      <c r="L96" s="8" t="s">
        <v>120</v>
      </c>
      <c r="M96" s="10" t="s">
        <v>205</v>
      </c>
      <c r="N96" s="10" t="s">
        <v>206</v>
      </c>
    </row>
    <row r="97" spans="1:14" s="9" customFormat="1" ht="26.25" customHeight="1" thickBot="1">
      <c r="A97" s="11">
        <v>91</v>
      </c>
      <c r="B97" s="5" t="str">
        <f>'[1]_11_REGISTRO_CONTRATACION_TRIME'!A92</f>
        <v>SERVICIOS</v>
      </c>
      <c r="C97" s="5" t="s">
        <v>7</v>
      </c>
      <c r="D97" s="5" t="str">
        <f>'[1]_11_REGISTRO_CONTRATACION_TRIME'!B92</f>
        <v>ASESORIA MES DE MARZO</v>
      </c>
      <c r="E97" s="5" t="s">
        <v>264</v>
      </c>
      <c r="F97" s="15">
        <v>316.38</v>
      </c>
      <c r="G97" s="15">
        <v>316.38</v>
      </c>
      <c r="H97" s="6">
        <v>382.82</v>
      </c>
      <c r="I97" s="6">
        <v>382.82</v>
      </c>
      <c r="J97" s="7">
        <v>44036</v>
      </c>
      <c r="K97" s="10" t="s">
        <v>119</v>
      </c>
      <c r="L97" s="8" t="s">
        <v>120</v>
      </c>
      <c r="M97" s="10" t="s">
        <v>205</v>
      </c>
      <c r="N97" s="10" t="s">
        <v>206</v>
      </c>
    </row>
    <row r="98" spans="1:14" s="9" customFormat="1" ht="26.25" customHeight="1" thickBot="1">
      <c r="A98" s="11">
        <v>92</v>
      </c>
      <c r="B98" s="5" t="str">
        <f>'[1]_11_REGISTRO_CONTRATACION_TRIME'!A93</f>
        <v>SERVICIOS</v>
      </c>
      <c r="C98" s="5" t="s">
        <v>7</v>
      </c>
      <c r="D98" s="5" t="str">
        <f>'[1]_11_REGISTRO_CONTRATACION_TRIME'!B93</f>
        <v>ASESORIA MES DE ABRIL</v>
      </c>
      <c r="E98" s="5" t="s">
        <v>264</v>
      </c>
      <c r="F98" s="15">
        <v>316.38</v>
      </c>
      <c r="G98" s="15">
        <v>316.38</v>
      </c>
      <c r="H98" s="6">
        <v>382.82</v>
      </c>
      <c r="I98" s="6">
        <v>382.82</v>
      </c>
      <c r="J98" s="7">
        <v>44036</v>
      </c>
      <c r="K98" s="10" t="s">
        <v>119</v>
      </c>
      <c r="L98" s="8" t="s">
        <v>120</v>
      </c>
      <c r="M98" s="10" t="s">
        <v>205</v>
      </c>
      <c r="N98" s="10" t="s">
        <v>206</v>
      </c>
    </row>
    <row r="99" spans="1:14" s="9" customFormat="1" ht="26.25" customHeight="1" thickBot="1">
      <c r="A99" s="11">
        <v>93</v>
      </c>
      <c r="B99" s="5" t="str">
        <f>'[1]_11_REGISTRO_CONTRATACION_TRIME'!A94</f>
        <v>SERVICIOS</v>
      </c>
      <c r="C99" s="5" t="s">
        <v>7</v>
      </c>
      <c r="D99" s="5" t="str">
        <f>'[1]_11_REGISTRO_CONTRATACION_TRIME'!B94</f>
        <v>ASESORIA MES DE MAYO</v>
      </c>
      <c r="E99" s="5" t="s">
        <v>264</v>
      </c>
      <c r="F99" s="15">
        <v>316.38</v>
      </c>
      <c r="G99" s="15">
        <v>316.38</v>
      </c>
      <c r="H99" s="6">
        <v>382.82</v>
      </c>
      <c r="I99" s="6">
        <v>382.82</v>
      </c>
      <c r="J99" s="7">
        <v>44036</v>
      </c>
      <c r="K99" s="10" t="s">
        <v>119</v>
      </c>
      <c r="L99" s="8" t="s">
        <v>120</v>
      </c>
      <c r="M99" s="10" t="s">
        <v>205</v>
      </c>
      <c r="N99" s="10" t="s">
        <v>206</v>
      </c>
    </row>
    <row r="100" spans="1:14" s="9" customFormat="1" ht="26.25" customHeight="1" thickBot="1">
      <c r="A100" s="11">
        <v>94</v>
      </c>
      <c r="B100" s="5" t="str">
        <f>'[1]_11_REGISTRO_CONTRATACION_TRIME'!A95</f>
        <v>SERVICIOS</v>
      </c>
      <c r="C100" s="5" t="s">
        <v>7</v>
      </c>
      <c r="D100" s="5" t="str">
        <f>'[1]_11_REGISTRO_CONTRATACION_TRIME'!B95</f>
        <v>ASESORIA FISCAL JULIO</v>
      </c>
      <c r="E100" s="5" t="s">
        <v>264</v>
      </c>
      <c r="F100" s="15">
        <v>316.38</v>
      </c>
      <c r="G100" s="15">
        <v>316.38</v>
      </c>
      <c r="H100" s="6">
        <v>382.82</v>
      </c>
      <c r="I100" s="6">
        <v>382.82</v>
      </c>
      <c r="J100" s="7">
        <v>44050</v>
      </c>
      <c r="K100" s="10" t="s">
        <v>119</v>
      </c>
      <c r="L100" s="8" t="s">
        <v>120</v>
      </c>
      <c r="M100" s="10" t="s">
        <v>205</v>
      </c>
      <c r="N100" s="10" t="s">
        <v>206</v>
      </c>
    </row>
    <row r="101" spans="1:14" s="9" customFormat="1" ht="26.25" customHeight="1" thickBot="1">
      <c r="A101" s="11">
        <v>95</v>
      </c>
      <c r="B101" s="5" t="str">
        <f>'[1]_11_REGISTRO_CONTRATACION_TRIME'!A96</f>
        <v>SERVICIOS</v>
      </c>
      <c r="C101" s="5" t="s">
        <v>7</v>
      </c>
      <c r="D101" s="5" t="str">
        <f>'[1]_11_REGISTRO_CONTRATACION_TRIME'!B96</f>
        <v>Servicios de Asesoria</v>
      </c>
      <c r="E101" s="5" t="s">
        <v>264</v>
      </c>
      <c r="F101" s="15">
        <v>316.38</v>
      </c>
      <c r="G101" s="15">
        <v>316.38</v>
      </c>
      <c r="H101" s="6">
        <v>382.82</v>
      </c>
      <c r="I101" s="6">
        <v>382.82</v>
      </c>
      <c r="J101" s="7">
        <v>44084</v>
      </c>
      <c r="K101" s="10" t="s">
        <v>119</v>
      </c>
      <c r="L101" s="8" t="s">
        <v>120</v>
      </c>
      <c r="M101" s="10" t="s">
        <v>205</v>
      </c>
      <c r="N101" s="10" t="s">
        <v>206</v>
      </c>
    </row>
    <row r="102" spans="1:14" s="9" customFormat="1" ht="26.25" customHeight="1" thickBot="1">
      <c r="A102" s="11">
        <v>96</v>
      </c>
      <c r="B102" s="5" t="str">
        <f>'[1]_11_REGISTRO_CONTRATACION_TRIME'!A97</f>
        <v>SUMINISTRO</v>
      </c>
      <c r="C102" s="5" t="s">
        <v>7</v>
      </c>
      <c r="D102" s="5" t="str">
        <f>'[1]_11_REGISTRO_CONTRATACION_TRIME'!B97</f>
        <v>IACS20/000549 MAT.LABORAT</v>
      </c>
      <c r="E102" s="5" t="s">
        <v>264</v>
      </c>
      <c r="F102" s="15">
        <v>96.12</v>
      </c>
      <c r="G102" s="15">
        <v>96.12</v>
      </c>
      <c r="H102" s="6">
        <v>116.31</v>
      </c>
      <c r="I102" s="6">
        <v>116.31</v>
      </c>
      <c r="J102" s="7">
        <v>44067</v>
      </c>
      <c r="K102" s="10" t="s">
        <v>121</v>
      </c>
      <c r="L102" s="8" t="s">
        <v>122</v>
      </c>
      <c r="M102" s="10" t="s">
        <v>215</v>
      </c>
      <c r="N102" s="10" t="s">
        <v>216</v>
      </c>
    </row>
    <row r="103" spans="1:14" s="9" customFormat="1" ht="26.25" customHeight="1" thickBot="1">
      <c r="A103" s="11">
        <v>97</v>
      </c>
      <c r="B103" s="5" t="str">
        <f>'[1]_11_REGISTRO_CONTRATACION_TRIME'!A98</f>
        <v>SUMINISTRO</v>
      </c>
      <c r="C103" s="5" t="s">
        <v>7</v>
      </c>
      <c r="D103" s="5" t="str">
        <f>'[1]_11_REGISTRO_CONTRATACION_TRIME'!B98</f>
        <v>IACS20/000454 MAT.LABORAT</v>
      </c>
      <c r="E103" s="5" t="s">
        <v>264</v>
      </c>
      <c r="F103" s="15">
        <v>170</v>
      </c>
      <c r="G103" s="15">
        <v>170</v>
      </c>
      <c r="H103" s="6">
        <v>205.7</v>
      </c>
      <c r="I103" s="6">
        <v>205.7</v>
      </c>
      <c r="J103" s="7">
        <v>44067</v>
      </c>
      <c r="K103" s="10" t="s">
        <v>121</v>
      </c>
      <c r="L103" s="8" t="s">
        <v>122</v>
      </c>
      <c r="M103" s="10" t="s">
        <v>215</v>
      </c>
      <c r="N103" s="10" t="s">
        <v>216</v>
      </c>
    </row>
    <row r="104" spans="1:14" s="9" customFormat="1" ht="26.25" customHeight="1" thickBot="1">
      <c r="A104" s="11">
        <v>98</v>
      </c>
      <c r="B104" s="5" t="str">
        <f>'[1]_11_REGISTRO_CONTRATACION_TRIME'!A99</f>
        <v>SERVICIOS</v>
      </c>
      <c r="C104" s="5" t="s">
        <v>7</v>
      </c>
      <c r="D104" s="5" t="str">
        <f>'[1]_11_REGISTRO_CONTRATACION_TRIME'!B99</f>
        <v>iacs20/000473 SOPORTE ETIQUETAS</v>
      </c>
      <c r="E104" s="5" t="s">
        <v>264</v>
      </c>
      <c r="F104" s="15">
        <v>139</v>
      </c>
      <c r="G104" s="15">
        <v>139</v>
      </c>
      <c r="H104" s="6">
        <v>168.19</v>
      </c>
      <c r="I104" s="6">
        <v>168.19</v>
      </c>
      <c r="J104" s="7">
        <v>44026</v>
      </c>
      <c r="K104" s="10" t="s">
        <v>123</v>
      </c>
      <c r="L104" s="8" t="s">
        <v>124</v>
      </c>
      <c r="M104" s="10" t="s">
        <v>213</v>
      </c>
      <c r="N104" s="10" t="s">
        <v>214</v>
      </c>
    </row>
    <row r="105" spans="1:14" s="9" customFormat="1" ht="26.25" customHeight="1" thickBot="1">
      <c r="A105" s="11">
        <v>99</v>
      </c>
      <c r="B105" s="5" t="str">
        <f>'[1]_11_REGISTRO_CONTRATACION_TRIME'!A100</f>
        <v>SERVICIOS</v>
      </c>
      <c r="C105" s="5" t="s">
        <v>7</v>
      </c>
      <c r="D105" s="5" t="str">
        <f>'[1]_11_REGISTRO_CONTRATACION_TRIME'!B100</f>
        <v>IACS20/000375 MANTENIMIENTO</v>
      </c>
      <c r="E105" s="5" t="s">
        <v>264</v>
      </c>
      <c r="F105" s="15">
        <v>2443.75</v>
      </c>
      <c r="G105" s="15">
        <v>2443.75</v>
      </c>
      <c r="H105" s="6">
        <v>2956.94</v>
      </c>
      <c r="I105" s="6">
        <v>2956.94</v>
      </c>
      <c r="J105" s="7">
        <v>44039</v>
      </c>
      <c r="K105" s="10" t="s">
        <v>125</v>
      </c>
      <c r="L105" s="8" t="s">
        <v>126</v>
      </c>
      <c r="M105" s="10" t="s">
        <v>245</v>
      </c>
      <c r="N105" s="10" t="s">
        <v>246</v>
      </c>
    </row>
    <row r="106" spans="1:14" s="9" customFormat="1" ht="26.25" customHeight="1" thickBot="1">
      <c r="A106" s="11">
        <v>100</v>
      </c>
      <c r="B106" s="5" t="str">
        <f>'[1]_11_REGISTRO_CONTRATACION_TRIME'!A101</f>
        <v>SUMINISTRO</v>
      </c>
      <c r="C106" s="5" t="s">
        <v>7</v>
      </c>
      <c r="D106" s="5" t="str">
        <f>'[1]_11_REGISTRO_CONTRATACION_TRIME'!B101</f>
        <v>MATERIAL DE LABORATORIO ( FBS QUALIFIELD TRYPSIN PLICILIM)</v>
      </c>
      <c r="E106" s="5" t="s">
        <v>264</v>
      </c>
      <c r="F106" s="15">
        <v>222.47</v>
      </c>
      <c r="G106" s="15">
        <v>222.47</v>
      </c>
      <c r="H106" s="6">
        <v>269.19</v>
      </c>
      <c r="I106" s="6">
        <v>269.19</v>
      </c>
      <c r="J106" s="7">
        <v>44013</v>
      </c>
      <c r="K106" s="10" t="s">
        <v>125</v>
      </c>
      <c r="L106" s="8" t="s">
        <v>126</v>
      </c>
      <c r="M106" s="10" t="s">
        <v>193</v>
      </c>
      <c r="N106" s="10" t="s">
        <v>194</v>
      </c>
    </row>
    <row r="107" spans="1:14" s="9" customFormat="1" ht="26.25" customHeight="1" thickBot="1">
      <c r="A107" s="11">
        <v>101</v>
      </c>
      <c r="B107" s="5" t="str">
        <f>'[1]_11_REGISTRO_CONTRATACION_TRIME'!A102</f>
        <v>SUMINISTRO</v>
      </c>
      <c r="C107" s="5" t="s">
        <v>7</v>
      </c>
      <c r="D107" s="5" t="str">
        <f>'[1]_11_REGISTRO_CONTRATACION_TRIME'!B102</f>
        <v>MATERIAL DE LABORATORIO ( OLIGONUCLOTIDOS)</v>
      </c>
      <c r="E107" s="5" t="s">
        <v>264</v>
      </c>
      <c r="F107" s="15">
        <v>68.12</v>
      </c>
      <c r="G107" s="15">
        <v>68.12</v>
      </c>
      <c r="H107" s="6">
        <v>82.43</v>
      </c>
      <c r="I107" s="6">
        <v>82.43</v>
      </c>
      <c r="J107" s="7">
        <v>44022</v>
      </c>
      <c r="K107" s="10" t="s">
        <v>125</v>
      </c>
      <c r="L107" s="8" t="s">
        <v>126</v>
      </c>
      <c r="M107" s="10" t="s">
        <v>193</v>
      </c>
      <c r="N107" s="10" t="s">
        <v>194</v>
      </c>
    </row>
    <row r="108" spans="1:14" s="9" customFormat="1" ht="26.25" customHeight="1" thickBot="1">
      <c r="A108" s="11">
        <v>102</v>
      </c>
      <c r="B108" s="5" t="str">
        <f>'[1]_11_REGISTRO_CONTRATACION_TRIME'!A103</f>
        <v>SUMINISTRO</v>
      </c>
      <c r="C108" s="5" t="s">
        <v>7</v>
      </c>
      <c r="D108" s="5" t="str">
        <f>'[1]_11_REGISTRO_CONTRATACION_TRIME'!B103</f>
        <v>MATERIAL DE LABORATORIO (BDT V3, HDI FORMAMIDE BOTTLE)</v>
      </c>
      <c r="E108" s="5" t="s">
        <v>264</v>
      </c>
      <c r="F108" s="15">
        <v>1085</v>
      </c>
      <c r="G108" s="15">
        <v>1085</v>
      </c>
      <c r="H108" s="6">
        <v>1312.85</v>
      </c>
      <c r="I108" s="6">
        <v>1312.85</v>
      </c>
      <c r="J108" s="7">
        <v>44028</v>
      </c>
      <c r="K108" s="10" t="s">
        <v>125</v>
      </c>
      <c r="L108" s="8" t="s">
        <v>126</v>
      </c>
      <c r="M108" s="10" t="s">
        <v>193</v>
      </c>
      <c r="N108" s="10" t="s">
        <v>194</v>
      </c>
    </row>
    <row r="109" spans="1:14" s="9" customFormat="1" ht="26.25" customHeight="1" thickBot="1">
      <c r="A109" s="11">
        <v>103</v>
      </c>
      <c r="B109" s="5" t="str">
        <f>'[1]_11_REGISTRO_CONTRATACION_TRIME'!A104</f>
        <v>SUMINISTRO</v>
      </c>
      <c r="C109" s="5" t="s">
        <v>7</v>
      </c>
      <c r="D109" s="5" t="str">
        <f>'[1]_11_REGISTRO_CONTRATACION_TRIME'!B104</f>
        <v>MATERIAL DE LABORATORIO ( EXOSAP-IT 500 REACTIONS)</v>
      </c>
      <c r="E109" s="5" t="s">
        <v>264</v>
      </c>
      <c r="F109" s="15">
        <v>348.3</v>
      </c>
      <c r="G109" s="15">
        <v>348.3</v>
      </c>
      <c r="H109" s="6">
        <v>421.44</v>
      </c>
      <c r="I109" s="6">
        <v>421.44</v>
      </c>
      <c r="J109" s="7">
        <v>44028</v>
      </c>
      <c r="K109" s="10" t="s">
        <v>125</v>
      </c>
      <c r="L109" s="8" t="s">
        <v>126</v>
      </c>
      <c r="M109" s="10" t="s">
        <v>193</v>
      </c>
      <c r="N109" s="10" t="s">
        <v>194</v>
      </c>
    </row>
    <row r="110" spans="1:14" s="9" customFormat="1" ht="26.25" customHeight="1" thickBot="1">
      <c r="A110" s="11">
        <v>104</v>
      </c>
      <c r="B110" s="5" t="str">
        <f>'[1]_11_REGISTRO_CONTRATACION_TRIME'!A105</f>
        <v>SUMINISTRO</v>
      </c>
      <c r="C110" s="5" t="s">
        <v>7</v>
      </c>
      <c r="D110" s="5" t="str">
        <f>'[1]_11_REGISTRO_CONTRATACION_TRIME'!B105</f>
        <v>MATERIAL DE LABORATORIO: DNA OLIGO.25.DESALTED.DRY</v>
      </c>
      <c r="E110" s="5" t="s">
        <v>264</v>
      </c>
      <c r="F110" s="15">
        <v>15.72</v>
      </c>
      <c r="G110" s="15">
        <v>15.72</v>
      </c>
      <c r="H110" s="6">
        <v>19.02</v>
      </c>
      <c r="I110" s="6">
        <v>19.02</v>
      </c>
      <c r="J110" s="7">
        <v>44046</v>
      </c>
      <c r="K110" s="10" t="s">
        <v>125</v>
      </c>
      <c r="L110" s="8" t="s">
        <v>126</v>
      </c>
      <c r="M110" s="10" t="s">
        <v>193</v>
      </c>
      <c r="N110" s="10" t="s">
        <v>194</v>
      </c>
    </row>
    <row r="111" spans="1:14" s="9" customFormat="1" ht="26.25" customHeight="1" thickBot="1">
      <c r="A111" s="11">
        <v>105</v>
      </c>
      <c r="B111" s="5" t="str">
        <f>'[1]_11_REGISTRO_CONTRATACION_TRIME'!A106</f>
        <v>SUMINISTRO</v>
      </c>
      <c r="C111" s="5" t="s">
        <v>7</v>
      </c>
      <c r="D111" s="5" t="str">
        <f>'[1]_11_REGISTRO_CONTRATACION_TRIME'!B106</f>
        <v>IACS20/000498 MAT.LABORAT</v>
      </c>
      <c r="E111" s="5" t="s">
        <v>264</v>
      </c>
      <c r="F111" s="15">
        <v>535.2</v>
      </c>
      <c r="G111" s="15">
        <v>535.2</v>
      </c>
      <c r="H111" s="6">
        <v>647.59</v>
      </c>
      <c r="I111" s="6">
        <v>647.59</v>
      </c>
      <c r="J111" s="7">
        <v>44067</v>
      </c>
      <c r="K111" s="10" t="s">
        <v>125</v>
      </c>
      <c r="L111" s="8" t="s">
        <v>126</v>
      </c>
      <c r="M111" s="10" t="s">
        <v>229</v>
      </c>
      <c r="N111" s="10" t="s">
        <v>230</v>
      </c>
    </row>
    <row r="112" spans="1:14" s="9" customFormat="1" ht="26.25" customHeight="1" thickBot="1">
      <c r="A112" s="11">
        <v>106</v>
      </c>
      <c r="B112" s="5" t="str">
        <f>'[1]_11_REGISTRO_CONTRATACION_TRIME'!A107</f>
        <v>SERVICIOS</v>
      </c>
      <c r="C112" s="5" t="s">
        <v>7</v>
      </c>
      <c r="D112" s="5" t="str">
        <f>'[1]_11_REGISTRO_CONTRATACION_TRIME'!B107</f>
        <v>IACS20/000570  marcadores permanentes para animalario y de adhesivo instantáneo para recepción.</v>
      </c>
      <c r="E112" s="5" t="s">
        <v>264</v>
      </c>
      <c r="F112" s="15">
        <v>40.55</v>
      </c>
      <c r="G112" s="15">
        <v>40.55</v>
      </c>
      <c r="H112" s="6">
        <v>49.07</v>
      </c>
      <c r="I112" s="6">
        <v>49.07</v>
      </c>
      <c r="J112" s="7">
        <v>44075</v>
      </c>
      <c r="K112" s="10" t="s">
        <v>127</v>
      </c>
      <c r="L112" s="8" t="s">
        <v>128</v>
      </c>
      <c r="M112" s="10" t="s">
        <v>205</v>
      </c>
      <c r="N112" s="10" t="s">
        <v>206</v>
      </c>
    </row>
    <row r="113" spans="1:14" s="9" customFormat="1" ht="26.25" customHeight="1" thickBot="1">
      <c r="A113" s="11">
        <v>107</v>
      </c>
      <c r="B113" s="5" t="str">
        <f>'[1]_11_REGISTRO_CONTRATACION_TRIME'!A108</f>
        <v>SUMINISTRO</v>
      </c>
      <c r="C113" s="5" t="s">
        <v>7</v>
      </c>
      <c r="D113" s="5" t="str">
        <f>'[1]_11_REGISTRO_CONTRATACION_TRIME'!B108</f>
        <v>IACS20/000527 MAT.LABORAT</v>
      </c>
      <c r="E113" s="5" t="s">
        <v>264</v>
      </c>
      <c r="F113" s="15">
        <v>49.43</v>
      </c>
      <c r="G113" s="15">
        <v>49.43</v>
      </c>
      <c r="H113" s="6">
        <v>59.81</v>
      </c>
      <c r="I113" s="6">
        <v>59.81</v>
      </c>
      <c r="J113" s="7">
        <v>44104</v>
      </c>
      <c r="K113" s="10" t="s">
        <v>129</v>
      </c>
      <c r="L113" s="8" t="s">
        <v>130</v>
      </c>
      <c r="M113" s="10" t="s">
        <v>215</v>
      </c>
      <c r="N113" s="10" t="s">
        <v>216</v>
      </c>
    </row>
    <row r="114" spans="1:14" s="9" customFormat="1" ht="26.25" customHeight="1" thickBot="1">
      <c r="A114" s="11">
        <v>108</v>
      </c>
      <c r="B114" s="5" t="str">
        <f>'[1]_11_REGISTRO_CONTRATACION_TRIME'!A109</f>
        <v>SERVICIOS</v>
      </c>
      <c r="C114" s="5" t="s">
        <v>7</v>
      </c>
      <c r="D114" s="5" t="str">
        <f>'[1]_11_REGISTRO_CONTRATACION_TRIME'!B109</f>
        <v>PREVENCION JUNIO</v>
      </c>
      <c r="E114" s="5" t="s">
        <v>264</v>
      </c>
      <c r="F114" s="15">
        <v>371.69</v>
      </c>
      <c r="G114" s="15">
        <v>371.69</v>
      </c>
      <c r="H114" s="6">
        <v>371.69</v>
      </c>
      <c r="I114" s="6">
        <v>371.69</v>
      </c>
      <c r="J114" s="7">
        <v>44018</v>
      </c>
      <c r="K114" s="10" t="s">
        <v>131</v>
      </c>
      <c r="L114" s="8" t="s">
        <v>132</v>
      </c>
      <c r="M114" s="10" t="s">
        <v>217</v>
      </c>
      <c r="N114" s="10" t="s">
        <v>218</v>
      </c>
    </row>
    <row r="115" spans="1:14" s="9" customFormat="1" ht="26.25" customHeight="1" thickBot="1">
      <c r="A115" s="11">
        <v>109</v>
      </c>
      <c r="B115" s="5" t="str">
        <f>'[1]_11_REGISTRO_CONTRATACION_TRIME'!A110</f>
        <v>SERVICIOS</v>
      </c>
      <c r="C115" s="5" t="s">
        <v>7</v>
      </c>
      <c r="D115" s="5" t="str">
        <f>'[1]_11_REGISTRO_CONTRATACION_TRIME'!B110</f>
        <v>PREVENCION JUNIO</v>
      </c>
      <c r="E115" s="5" t="s">
        <v>264</v>
      </c>
      <c r="F115" s="15">
        <v>362.97</v>
      </c>
      <c r="G115" s="15">
        <v>362.97</v>
      </c>
      <c r="H115" s="6">
        <v>439.19</v>
      </c>
      <c r="I115" s="6">
        <v>439.19</v>
      </c>
      <c r="J115" s="7">
        <v>44018</v>
      </c>
      <c r="K115" s="10" t="s">
        <v>131</v>
      </c>
      <c r="L115" s="8" t="s">
        <v>132</v>
      </c>
      <c r="M115" s="10" t="s">
        <v>217</v>
      </c>
      <c r="N115" s="10" t="s">
        <v>218</v>
      </c>
    </row>
    <row r="116" spans="1:14" s="9" customFormat="1" ht="26.25" customHeight="1" thickBot="1">
      <c r="A116" s="11">
        <v>110</v>
      </c>
      <c r="B116" s="5" t="str">
        <f>'[1]_11_REGISTRO_CONTRATACION_TRIME'!A111</f>
        <v>SERVICIOS</v>
      </c>
      <c r="C116" s="5" t="s">
        <v>7</v>
      </c>
      <c r="D116" s="5" t="str">
        <f>'[1]_11_REGISTRO_CONTRATACION_TRIME'!B111</f>
        <v>PREVENCION ENERO</v>
      </c>
      <c r="E116" s="5" t="s">
        <v>264</v>
      </c>
      <c r="F116" s="15">
        <v>375.1</v>
      </c>
      <c r="G116" s="15">
        <v>375.1</v>
      </c>
      <c r="H116" s="6">
        <v>375.1</v>
      </c>
      <c r="I116" s="6">
        <v>375.1</v>
      </c>
      <c r="J116" s="7">
        <v>44018</v>
      </c>
      <c r="K116" s="10" t="s">
        <v>131</v>
      </c>
      <c r="L116" s="8" t="s">
        <v>132</v>
      </c>
      <c r="M116" s="10" t="s">
        <v>217</v>
      </c>
      <c r="N116" s="10" t="s">
        <v>218</v>
      </c>
    </row>
    <row r="117" spans="1:14" s="9" customFormat="1" ht="26.25" customHeight="1" thickBot="1">
      <c r="A117" s="11">
        <v>111</v>
      </c>
      <c r="B117" s="5" t="str">
        <f>'[1]_11_REGISTRO_CONTRATACION_TRIME'!A112</f>
        <v>SERVICIOS</v>
      </c>
      <c r="C117" s="5" t="s">
        <v>7</v>
      </c>
      <c r="D117" s="5" t="str">
        <f>'[1]_11_REGISTRO_CONTRATACION_TRIME'!B112</f>
        <v>PREVENCION ENERO</v>
      </c>
      <c r="E117" s="5" t="s">
        <v>264</v>
      </c>
      <c r="F117" s="15">
        <v>366.3</v>
      </c>
      <c r="G117" s="15">
        <v>366.3</v>
      </c>
      <c r="H117" s="6">
        <v>443.22</v>
      </c>
      <c r="I117" s="6">
        <v>443.22</v>
      </c>
      <c r="J117" s="7">
        <v>44018</v>
      </c>
      <c r="K117" s="10" t="s">
        <v>131</v>
      </c>
      <c r="L117" s="8" t="s">
        <v>132</v>
      </c>
      <c r="M117" s="10" t="s">
        <v>217</v>
      </c>
      <c r="N117" s="10" t="s">
        <v>218</v>
      </c>
    </row>
    <row r="118" spans="1:14" s="9" customFormat="1" ht="26.25" customHeight="1" thickBot="1">
      <c r="A118" s="11">
        <v>112</v>
      </c>
      <c r="B118" s="5" t="str">
        <f>'[1]_11_REGISTRO_CONTRATACION_TRIME'!A113</f>
        <v>SERVICIOS</v>
      </c>
      <c r="C118" s="5" t="s">
        <v>7</v>
      </c>
      <c r="D118" s="5" t="str">
        <f>'[1]_11_REGISTRO_CONTRATACION_TRIME'!B113</f>
        <v>VALORACION COVID MAYO 20</v>
      </c>
      <c r="E118" s="5" t="s">
        <v>264</v>
      </c>
      <c r="F118" s="15">
        <v>452</v>
      </c>
      <c r="G118" s="15">
        <v>452</v>
      </c>
      <c r="H118" s="6">
        <v>452</v>
      </c>
      <c r="I118" s="6">
        <v>452</v>
      </c>
      <c r="J118" s="7">
        <v>44050</v>
      </c>
      <c r="K118" s="10" t="s">
        <v>131</v>
      </c>
      <c r="L118" s="8" t="s">
        <v>132</v>
      </c>
      <c r="M118" s="10" t="s">
        <v>205</v>
      </c>
      <c r="N118" s="10" t="s">
        <v>206</v>
      </c>
    </row>
    <row r="119" spans="1:14" s="9" customFormat="1" ht="26.25" customHeight="1" thickBot="1">
      <c r="A119" s="11">
        <v>113</v>
      </c>
      <c r="B119" s="5" t="str">
        <f>'[1]_11_REGISTRO_CONTRATACION_TRIME'!A114</f>
        <v>SERVICIOS</v>
      </c>
      <c r="C119" s="5" t="s">
        <v>7</v>
      </c>
      <c r="D119" s="5" t="str">
        <f>'[1]_11_REGISTRO_CONTRATACION_TRIME'!B114</f>
        <v>servicio prevencion julio</v>
      </c>
      <c r="E119" s="5" t="s">
        <v>264</v>
      </c>
      <c r="F119" s="15">
        <v>359.64</v>
      </c>
      <c r="G119" s="15">
        <v>359.64</v>
      </c>
      <c r="H119" s="6">
        <v>435.16</v>
      </c>
      <c r="I119" s="6">
        <v>435.16</v>
      </c>
      <c r="J119" s="7">
        <v>44082</v>
      </c>
      <c r="K119" s="10" t="s">
        <v>131</v>
      </c>
      <c r="L119" s="8" t="s">
        <v>132</v>
      </c>
      <c r="M119" s="10" t="s">
        <v>205</v>
      </c>
      <c r="N119" s="10" t="s">
        <v>206</v>
      </c>
    </row>
    <row r="120" spans="1:14" s="9" customFormat="1" ht="26.25" customHeight="1" thickBot="1">
      <c r="A120" s="11">
        <v>114</v>
      </c>
      <c r="B120" s="5" t="str">
        <f>'[1]_11_REGISTRO_CONTRATACION_TRIME'!A115</f>
        <v>SERVICIOS</v>
      </c>
      <c r="C120" s="5" t="s">
        <v>7</v>
      </c>
      <c r="D120" s="5" t="str">
        <f>'[1]_11_REGISTRO_CONTRATACION_TRIME'!B115</f>
        <v>servicio prevencion julio</v>
      </c>
      <c r="E120" s="5" t="s">
        <v>264</v>
      </c>
      <c r="F120" s="15">
        <v>368.28</v>
      </c>
      <c r="G120" s="15">
        <v>368.28</v>
      </c>
      <c r="H120" s="6">
        <v>368.28</v>
      </c>
      <c r="I120" s="6">
        <v>368.28</v>
      </c>
      <c r="J120" s="7">
        <v>44082</v>
      </c>
      <c r="K120" s="10" t="s">
        <v>131</v>
      </c>
      <c r="L120" s="8" t="s">
        <v>132</v>
      </c>
      <c r="M120" s="10" t="s">
        <v>205</v>
      </c>
      <c r="N120" s="10" t="s">
        <v>206</v>
      </c>
    </row>
    <row r="121" spans="1:14" s="9" customFormat="1" ht="26.25" customHeight="1" thickBot="1">
      <c r="A121" s="11">
        <v>115</v>
      </c>
      <c r="B121" s="5" t="str">
        <f>'[1]_11_REGISTRO_CONTRATACION_TRIME'!A116</f>
        <v>SERVICIOS</v>
      </c>
      <c r="C121" s="5" t="s">
        <v>7</v>
      </c>
      <c r="D121" s="5" t="str">
        <f>'[1]_11_REGISTRO_CONTRATACION_TRIME'!B116</f>
        <v>iacs20/00675 3x Análisis ácido fórmico - 15&lt;68 - 47,04 3x Análisis creatinina - 1,77 - 5,31</v>
      </c>
      <c r="E121" s="5" t="s">
        <v>264</v>
      </c>
      <c r="F121" s="15">
        <v>52.35</v>
      </c>
      <c r="G121" s="15">
        <v>52.35</v>
      </c>
      <c r="H121" s="6">
        <v>52.35</v>
      </c>
      <c r="I121" s="6">
        <v>52.35</v>
      </c>
      <c r="J121" s="7">
        <v>44082</v>
      </c>
      <c r="K121" s="10" t="s">
        <v>131</v>
      </c>
      <c r="L121" s="8" t="s">
        <v>132</v>
      </c>
      <c r="M121" s="10" t="s">
        <v>217</v>
      </c>
      <c r="N121" s="10" t="s">
        <v>218</v>
      </c>
    </row>
    <row r="122" spans="1:14" s="9" customFormat="1" ht="26.25" customHeight="1" thickBot="1">
      <c r="A122" s="11">
        <v>116</v>
      </c>
      <c r="B122" s="5" t="str">
        <f>'[1]_11_REGISTRO_CONTRATACION_TRIME'!A117</f>
        <v>SERVICIOS</v>
      </c>
      <c r="C122" s="5" t="s">
        <v>7</v>
      </c>
      <c r="D122" s="5" t="str">
        <f>'[1]_11_REGISTRO_CONTRATACION_TRIME'!B117</f>
        <v>PREVENCION MES DE AGOSTO</v>
      </c>
      <c r="E122" s="5" t="s">
        <v>264</v>
      </c>
      <c r="F122" s="15">
        <v>366.3</v>
      </c>
      <c r="G122" s="15">
        <v>366.3</v>
      </c>
      <c r="H122" s="6">
        <v>443.22</v>
      </c>
      <c r="I122" s="6">
        <v>443.22</v>
      </c>
      <c r="J122" s="7">
        <v>44103</v>
      </c>
      <c r="K122" s="10" t="s">
        <v>131</v>
      </c>
      <c r="L122" s="8" t="s">
        <v>132</v>
      </c>
      <c r="M122" s="10" t="s">
        <v>205</v>
      </c>
      <c r="N122" s="10" t="s">
        <v>206</v>
      </c>
    </row>
    <row r="123" spans="1:14" s="9" customFormat="1" ht="26.25" customHeight="1" thickBot="1">
      <c r="A123" s="11">
        <v>117</v>
      </c>
      <c r="B123" s="5" t="str">
        <f>'[1]_11_REGISTRO_CONTRATACION_TRIME'!A118</f>
        <v>SERVICIOS</v>
      </c>
      <c r="C123" s="5" t="s">
        <v>7</v>
      </c>
      <c r="D123" s="5" t="str">
        <f>'[1]_11_REGISTRO_CONTRATACION_TRIME'!B118</f>
        <v>iacs20/000675 3x Análisis ácido fórmico - 15&lt;68 - 47,04 3x Análisis creatinina - 1,77 - 5,31</v>
      </c>
      <c r="E123" s="5" t="s">
        <v>264</v>
      </c>
      <c r="F123" s="15">
        <v>17.45</v>
      </c>
      <c r="G123" s="15">
        <v>17.45</v>
      </c>
      <c r="H123" s="6">
        <v>17.45</v>
      </c>
      <c r="I123" s="6">
        <v>17.45</v>
      </c>
      <c r="J123" s="7">
        <v>44103</v>
      </c>
      <c r="K123" s="10" t="s">
        <v>131</v>
      </c>
      <c r="L123" s="8" t="s">
        <v>132</v>
      </c>
      <c r="M123" s="10" t="s">
        <v>217</v>
      </c>
      <c r="N123" s="10" t="s">
        <v>218</v>
      </c>
    </row>
    <row r="124" spans="1:14" s="9" customFormat="1" ht="26.25" customHeight="1" thickBot="1">
      <c r="A124" s="11">
        <v>118</v>
      </c>
      <c r="B124" s="5" t="str">
        <f>'[1]_11_REGISTRO_CONTRATACION_TRIME'!A119</f>
        <v>SERVICIOS</v>
      </c>
      <c r="C124" s="5" t="s">
        <v>7</v>
      </c>
      <c r="D124" s="5" t="str">
        <f>'[1]_11_REGISTRO_CONTRATACION_TRIME'!B119</f>
        <v>PREVENCION MES DE AGOSTO</v>
      </c>
      <c r="E124" s="5" t="s">
        <v>264</v>
      </c>
      <c r="F124" s="15">
        <v>375.1</v>
      </c>
      <c r="G124" s="15">
        <v>375.1</v>
      </c>
      <c r="H124" s="6">
        <v>375.1</v>
      </c>
      <c r="I124" s="6">
        <v>375.1</v>
      </c>
      <c r="J124" s="7">
        <v>44103</v>
      </c>
      <c r="K124" s="10" t="s">
        <v>131</v>
      </c>
      <c r="L124" s="8" t="s">
        <v>132</v>
      </c>
      <c r="M124" s="10" t="s">
        <v>205</v>
      </c>
      <c r="N124" s="10" t="s">
        <v>206</v>
      </c>
    </row>
    <row r="125" spans="1:14" s="9" customFormat="1" ht="26.25" customHeight="1" thickBot="1">
      <c r="A125" s="11">
        <v>119</v>
      </c>
      <c r="B125" s="5" t="str">
        <f>'[1]_11_REGISTRO_CONTRATACION_TRIME'!A120</f>
        <v>SERVICIOS</v>
      </c>
      <c r="C125" s="5" t="s">
        <v>7</v>
      </c>
      <c r="D125" s="5" t="str">
        <f>'[1]_11_REGISTRO_CONTRATACION_TRIME'!B120</f>
        <v>PUBLICACION ARTICULO "NURSISNG CARE ETHICAL IMPLICATIONS REGARDING CHRONIC PATIENTS AT HOSPITAL DISCHARGE"</v>
      </c>
      <c r="E125" s="5" t="s">
        <v>264</v>
      </c>
      <c r="F125" s="15">
        <v>920.3</v>
      </c>
      <c r="G125" s="15">
        <v>920.3</v>
      </c>
      <c r="H125" s="6">
        <v>920.3</v>
      </c>
      <c r="I125" s="6">
        <v>920.3</v>
      </c>
      <c r="J125" s="7">
        <v>43991</v>
      </c>
      <c r="K125" s="10" t="s">
        <v>133</v>
      </c>
      <c r="L125" s="8" t="s">
        <v>134</v>
      </c>
      <c r="M125" s="10" t="s">
        <v>247</v>
      </c>
      <c r="N125" s="10" t="s">
        <v>248</v>
      </c>
    </row>
    <row r="126" spans="1:14" s="9" customFormat="1" ht="26.25" customHeight="1" thickBot="1">
      <c r="A126" s="11">
        <v>120</v>
      </c>
      <c r="B126" s="5" t="str">
        <f>'[1]_11_REGISTRO_CONTRATACION_TRIME'!A121</f>
        <v>SERVICIOS</v>
      </c>
      <c r="C126" s="5" t="s">
        <v>7</v>
      </c>
      <c r="D126" s="5" t="str">
        <f>'[1]_11_REGISTRO_CONTRATACION_TRIME'!B121</f>
        <v>ENVIOS CARTAS</v>
      </c>
      <c r="E126" s="5" t="s">
        <v>264</v>
      </c>
      <c r="F126" s="15">
        <v>11.14</v>
      </c>
      <c r="G126" s="15">
        <v>11.14</v>
      </c>
      <c r="H126" s="6">
        <v>13.48</v>
      </c>
      <c r="I126" s="6">
        <v>13.48</v>
      </c>
      <c r="J126" s="7">
        <v>43921</v>
      </c>
      <c r="K126" s="10" t="s">
        <v>135</v>
      </c>
      <c r="L126" s="8" t="s">
        <v>136</v>
      </c>
      <c r="M126" s="10" t="s">
        <v>249</v>
      </c>
      <c r="N126" s="10" t="s">
        <v>250</v>
      </c>
    </row>
    <row r="127" spans="1:14" s="9" customFormat="1" ht="26.25" customHeight="1" thickBot="1">
      <c r="A127" s="11">
        <v>121</v>
      </c>
      <c r="B127" s="5" t="str">
        <f>'[1]_11_REGISTRO_CONTRATACION_TRIME'!A122</f>
        <v>SERVICIOS</v>
      </c>
      <c r="C127" s="5" t="s">
        <v>7</v>
      </c>
      <c r="D127" s="5" t="str">
        <f>'[1]_11_REGISTRO_CONTRATACION_TRIME'!B122</f>
        <v>SERVICIO MENSAJERIA. SANTIAGO DE COMPOSTELA</v>
      </c>
      <c r="E127" s="5" t="s">
        <v>264</v>
      </c>
      <c r="F127" s="15">
        <v>23.63</v>
      </c>
      <c r="G127" s="15">
        <v>23.63</v>
      </c>
      <c r="H127" s="6">
        <v>28.59</v>
      </c>
      <c r="I127" s="6">
        <v>28.59</v>
      </c>
      <c r="J127" s="7">
        <v>44043</v>
      </c>
      <c r="K127" s="10" t="s">
        <v>135</v>
      </c>
      <c r="L127" s="8" t="s">
        <v>136</v>
      </c>
      <c r="M127" s="10" t="s">
        <v>249</v>
      </c>
      <c r="N127" s="10" t="s">
        <v>250</v>
      </c>
    </row>
    <row r="128" spans="1:14" s="9" customFormat="1" ht="26.25" customHeight="1" thickBot="1">
      <c r="A128" s="11">
        <v>122</v>
      </c>
      <c r="B128" s="5" t="str">
        <f>'[1]_11_REGISTRO_CONTRATACION_TRIME'!A123</f>
        <v>SUMINISTRO</v>
      </c>
      <c r="C128" s="5" t="s">
        <v>7</v>
      </c>
      <c r="D128" s="5" t="str">
        <f>'[1]_11_REGISTRO_CONTRATACION_TRIME'!B123</f>
        <v>MATERIAL DE LABORATORIO ( SCT123)</v>
      </c>
      <c r="E128" s="5" t="s">
        <v>264</v>
      </c>
      <c r="F128" s="15">
        <v>109.02</v>
      </c>
      <c r="G128" s="15">
        <v>109.02</v>
      </c>
      <c r="H128" s="6">
        <v>131.91</v>
      </c>
      <c r="I128" s="6">
        <v>131.91</v>
      </c>
      <c r="J128" s="7">
        <v>44006</v>
      </c>
      <c r="K128" s="10" t="s">
        <v>137</v>
      </c>
      <c r="L128" s="8" t="s">
        <v>138</v>
      </c>
      <c r="M128" s="10" t="s">
        <v>243</v>
      </c>
      <c r="N128" s="10" t="s">
        <v>244</v>
      </c>
    </row>
    <row r="129" spans="1:14" s="9" customFormat="1" ht="26.25" customHeight="1" thickBot="1">
      <c r="A129" s="11">
        <v>123</v>
      </c>
      <c r="B129" s="5" t="str">
        <f>'[1]_11_REGISTRO_CONTRATACION_TRIME'!A124</f>
        <v>SUMINISTRO</v>
      </c>
      <c r="C129" s="5" t="s">
        <v>7</v>
      </c>
      <c r="D129" s="5" t="str">
        <f>'[1]_11_REGISTRO_CONTRATACION_TRIME'!B124</f>
        <v>IACS20/000546 MAT.LABORAT</v>
      </c>
      <c r="E129" s="5" t="s">
        <v>264</v>
      </c>
      <c r="F129" s="15">
        <v>430.78</v>
      </c>
      <c r="G129" s="15">
        <v>430.78</v>
      </c>
      <c r="H129" s="6">
        <v>521.24</v>
      </c>
      <c r="I129" s="6">
        <v>521.24</v>
      </c>
      <c r="J129" s="7">
        <v>44067</v>
      </c>
      <c r="K129" s="10" t="s">
        <v>139</v>
      </c>
      <c r="L129" s="8" t="s">
        <v>140</v>
      </c>
      <c r="M129" s="10" t="s">
        <v>229</v>
      </c>
      <c r="N129" s="10" t="s">
        <v>230</v>
      </c>
    </row>
    <row r="130" spans="1:14" s="9" customFormat="1" ht="26.25" customHeight="1" thickBot="1">
      <c r="A130" s="11">
        <v>124</v>
      </c>
      <c r="B130" s="5" t="str">
        <f>'[1]_11_REGISTRO_CONTRATACION_TRIME'!A125</f>
        <v>SERVICIOS</v>
      </c>
      <c r="C130" s="5" t="s">
        <v>7</v>
      </c>
      <c r="D130" s="5" t="str">
        <f>'[1]_11_REGISTRO_CONTRATACION_TRIME'!B125</f>
        <v>iacs20/0000478 CAMBIO VALVULAS AFCH segun presupuesto nº MA20295 / 2</v>
      </c>
      <c r="E130" s="5" t="s">
        <v>264</v>
      </c>
      <c r="F130" s="15">
        <v>2067.56</v>
      </c>
      <c r="G130" s="15">
        <v>2067.56</v>
      </c>
      <c r="H130" s="6">
        <v>2501.75</v>
      </c>
      <c r="I130" s="6">
        <v>2501.75</v>
      </c>
      <c r="J130" s="7">
        <v>44019</v>
      </c>
      <c r="K130" s="10" t="s">
        <v>141</v>
      </c>
      <c r="L130" s="8" t="s">
        <v>142</v>
      </c>
      <c r="M130" s="10" t="s">
        <v>213</v>
      </c>
      <c r="N130" s="10" t="s">
        <v>214</v>
      </c>
    </row>
    <row r="131" spans="1:14" s="9" customFormat="1" ht="26.25" customHeight="1" thickBot="1">
      <c r="A131" s="11">
        <v>125</v>
      </c>
      <c r="B131" s="5" t="str">
        <f>'[1]_11_REGISTRO_CONTRATACION_TRIME'!A126</f>
        <v>SERVICIOS</v>
      </c>
      <c r="C131" s="5" t="s">
        <v>7</v>
      </c>
      <c r="D131" s="5" t="str">
        <f>'[1]_11_REGISTRO_CONTRATACION_TRIME'!B126</f>
        <v>IACS20/000659 Reparacion Bateria Condensadore</v>
      </c>
      <c r="E131" s="5" t="s">
        <v>264</v>
      </c>
      <c r="F131" s="15">
        <v>217.5</v>
      </c>
      <c r="G131" s="15">
        <v>217.5</v>
      </c>
      <c r="H131" s="6">
        <v>263.18</v>
      </c>
      <c r="I131" s="6">
        <v>263.18</v>
      </c>
      <c r="J131" s="7">
        <v>44084</v>
      </c>
      <c r="K131" s="10" t="s">
        <v>141</v>
      </c>
      <c r="L131" s="8" t="s">
        <v>142</v>
      </c>
      <c r="M131" s="10" t="s">
        <v>213</v>
      </c>
      <c r="N131" s="10" t="s">
        <v>214</v>
      </c>
    </row>
    <row r="132" spans="1:14" s="9" customFormat="1" ht="26.25" customHeight="1" thickBot="1">
      <c r="A132" s="11">
        <v>126</v>
      </c>
      <c r="B132" s="5" t="str">
        <f>'[1]_11_REGISTRO_CONTRATACION_TRIME'!A127</f>
        <v>SERVICIOS</v>
      </c>
      <c r="C132" s="5" t="s">
        <v>7</v>
      </c>
      <c r="D132" s="5" t="str">
        <f>'[1]_11_REGISTRO_CONTRATACION_TRIME'!B127</f>
        <v>IACS20/00049 COMPRA DE REACTIVOS</v>
      </c>
      <c r="E132" s="5" t="s">
        <v>264</v>
      </c>
      <c r="F132" s="15">
        <v>198.59</v>
      </c>
      <c r="G132" s="15">
        <v>198.59</v>
      </c>
      <c r="H132" s="6">
        <v>240.29</v>
      </c>
      <c r="I132" s="6">
        <v>240.29</v>
      </c>
      <c r="J132" s="7">
        <v>44019</v>
      </c>
      <c r="K132" s="10" t="s">
        <v>143</v>
      </c>
      <c r="L132" s="8" t="s">
        <v>144</v>
      </c>
      <c r="M132" s="10" t="s">
        <v>213</v>
      </c>
      <c r="N132" s="10" t="s">
        <v>214</v>
      </c>
    </row>
    <row r="133" spans="1:14" s="9" customFormat="1" ht="26.25" customHeight="1" thickBot="1">
      <c r="A133" s="11">
        <v>127</v>
      </c>
      <c r="B133" s="5" t="str">
        <f>'[1]_11_REGISTRO_CONTRATACION_TRIME'!A128</f>
        <v>SERVICIOS</v>
      </c>
      <c r="C133" s="5" t="s">
        <v>7</v>
      </c>
      <c r="D133" s="5" t="str">
        <f>'[1]_11_REGISTRO_CONTRATACION_TRIME'!B128</f>
        <v>IACS20/000667 MAT.LABORAT</v>
      </c>
      <c r="E133" s="5" t="s">
        <v>264</v>
      </c>
      <c r="F133" s="15">
        <v>513</v>
      </c>
      <c r="G133" s="15">
        <v>513</v>
      </c>
      <c r="H133" s="6">
        <v>620.73</v>
      </c>
      <c r="I133" s="6">
        <v>620.73</v>
      </c>
      <c r="J133" s="7">
        <v>44104</v>
      </c>
      <c r="K133" s="10" t="s">
        <v>145</v>
      </c>
      <c r="L133" s="8" t="s">
        <v>146</v>
      </c>
      <c r="M133" s="10" t="s">
        <v>191</v>
      </c>
      <c r="N133" s="10" t="s">
        <v>192</v>
      </c>
    </row>
    <row r="134" spans="1:14" s="9" customFormat="1" ht="26.25" customHeight="1" thickBot="1">
      <c r="A134" s="11">
        <v>128</v>
      </c>
      <c r="B134" s="5" t="str">
        <f>'[1]_11_REGISTRO_CONTRATACION_TRIME'!A129</f>
        <v>SUMINISTRO</v>
      </c>
      <c r="C134" s="5" t="s">
        <v>7</v>
      </c>
      <c r="D134" s="5" t="str">
        <f>'[1]_11_REGISTRO_CONTRATACION_TRIME'!B129</f>
        <v>IACS20/000572 MAT.LABORAT</v>
      </c>
      <c r="E134" s="5" t="s">
        <v>264</v>
      </c>
      <c r="F134" s="15">
        <v>160</v>
      </c>
      <c r="G134" s="15">
        <v>160</v>
      </c>
      <c r="H134" s="6">
        <v>193.6</v>
      </c>
      <c r="I134" s="6">
        <v>193.6</v>
      </c>
      <c r="J134" s="7">
        <v>44104</v>
      </c>
      <c r="K134" s="10" t="s">
        <v>145</v>
      </c>
      <c r="L134" s="8" t="s">
        <v>146</v>
      </c>
      <c r="M134" s="10" t="s">
        <v>239</v>
      </c>
      <c r="N134" s="10" t="s">
        <v>240</v>
      </c>
    </row>
    <row r="135" spans="1:14" s="9" customFormat="1" ht="26.25" customHeight="1" thickBot="1">
      <c r="A135" s="11">
        <v>129</v>
      </c>
      <c r="B135" s="5" t="str">
        <f>'[1]_11_REGISTRO_CONTRATACION_TRIME'!A130</f>
        <v>SERVICIOS</v>
      </c>
      <c r="C135" s="5" t="s">
        <v>7</v>
      </c>
      <c r="D135" s="5" t="str">
        <f>'[1]_11_REGISTRO_CONTRATACION_TRIME'!B130</f>
        <v>iacs20/000279 3*CILINDRO DE RECAMBIO</v>
      </c>
      <c r="E135" s="5" t="s">
        <v>264</v>
      </c>
      <c r="F135" s="15">
        <v>882.46</v>
      </c>
      <c r="G135" s="15">
        <v>882.46</v>
      </c>
      <c r="H135" s="6">
        <v>1067.78</v>
      </c>
      <c r="I135" s="6">
        <v>1067.78</v>
      </c>
      <c r="J135" s="7">
        <v>44036</v>
      </c>
      <c r="K135" s="10" t="s">
        <v>147</v>
      </c>
      <c r="L135" s="8" t="s">
        <v>148</v>
      </c>
      <c r="M135" s="10" t="s">
        <v>213</v>
      </c>
      <c r="N135" s="10" t="s">
        <v>214</v>
      </c>
    </row>
    <row r="136" spans="1:14" s="9" customFormat="1" ht="26.25" customHeight="1" thickBot="1">
      <c r="A136" s="11">
        <v>130</v>
      </c>
      <c r="B136" s="5" t="str">
        <f>'[1]_11_REGISTRO_CONTRATACION_TRIME'!A131</f>
        <v>SUMINISTRO</v>
      </c>
      <c r="C136" s="5" t="s">
        <v>7</v>
      </c>
      <c r="D136" s="5" t="str">
        <f>'[1]_11_REGISTRO_CONTRATACION_TRIME'!B131</f>
        <v>IACS20/000409 MAT.LABORAT</v>
      </c>
      <c r="E136" s="5" t="s">
        <v>264</v>
      </c>
      <c r="F136" s="15">
        <v>105.05</v>
      </c>
      <c r="G136" s="15">
        <v>105.05</v>
      </c>
      <c r="H136" s="6">
        <v>127.11</v>
      </c>
      <c r="I136" s="6">
        <v>127.11</v>
      </c>
      <c r="J136" s="7">
        <v>44067</v>
      </c>
      <c r="K136" s="10" t="s">
        <v>149</v>
      </c>
      <c r="L136" s="8" t="s">
        <v>150</v>
      </c>
      <c r="M136" s="10" t="s">
        <v>239</v>
      </c>
      <c r="N136" s="10" t="s">
        <v>240</v>
      </c>
    </row>
    <row r="137" spans="1:14" s="9" customFormat="1" ht="26.25" customHeight="1" thickBot="1">
      <c r="A137" s="11">
        <v>131</v>
      </c>
      <c r="B137" s="5" t="str">
        <f>'[1]_11_REGISTRO_CONTRATACION_TRIME'!A132</f>
        <v>SERVICIOS</v>
      </c>
      <c r="C137" s="5" t="s">
        <v>7</v>
      </c>
      <c r="D137" s="5" t="str">
        <f>'[1]_11_REGISTRO_CONTRATACION_TRIME'!B132</f>
        <v>IACS20/000388 Recogida fosa septica 13/03/2020</v>
      </c>
      <c r="E137" s="5" t="s">
        <v>264</v>
      </c>
      <c r="F137" s="15">
        <v>432</v>
      </c>
      <c r="G137" s="15">
        <v>432</v>
      </c>
      <c r="H137" s="6">
        <v>522.72</v>
      </c>
      <c r="I137" s="6">
        <v>522.72</v>
      </c>
      <c r="J137" s="7">
        <v>44036</v>
      </c>
      <c r="K137" s="10" t="s">
        <v>151</v>
      </c>
      <c r="L137" s="8" t="s">
        <v>152</v>
      </c>
      <c r="M137" s="10" t="s">
        <v>251</v>
      </c>
      <c r="N137" s="10" t="s">
        <v>252</v>
      </c>
    </row>
    <row r="138" spans="1:14" s="9" customFormat="1" ht="26.25" customHeight="1" thickBot="1">
      <c r="A138" s="11">
        <v>132</v>
      </c>
      <c r="B138" s="5" t="str">
        <f>'[1]_11_REGISTRO_CONTRATACION_TRIME'!A133</f>
        <v>SUMINISTRO</v>
      </c>
      <c r="C138" s="5" t="s">
        <v>7</v>
      </c>
      <c r="D138" s="5" t="str">
        <f>'[1]_11_REGISTRO_CONTRATACION_TRIME'!B133</f>
        <v>ALQUILER DE BOTELLA</v>
      </c>
      <c r="E138" s="5" t="s">
        <v>264</v>
      </c>
      <c r="F138" s="15">
        <v>64</v>
      </c>
      <c r="G138" s="15">
        <v>64</v>
      </c>
      <c r="H138" s="6">
        <v>77.44</v>
      </c>
      <c r="I138" s="6">
        <v>77.44</v>
      </c>
      <c r="J138" s="7">
        <v>44060</v>
      </c>
      <c r="K138" s="10" t="s">
        <v>153</v>
      </c>
      <c r="L138" s="8" t="s">
        <v>154</v>
      </c>
      <c r="M138" s="10" t="s">
        <v>253</v>
      </c>
      <c r="N138" s="10" t="s">
        <v>254</v>
      </c>
    </row>
    <row r="139" spans="1:14" s="9" customFormat="1" ht="26.25" customHeight="1" thickBot="1">
      <c r="A139" s="11">
        <v>133</v>
      </c>
      <c r="B139" s="5" t="str">
        <f>'[1]_11_REGISTRO_CONTRATACION_TRIME'!A134</f>
        <v>SUMINISTRO</v>
      </c>
      <c r="C139" s="5" t="s">
        <v>7</v>
      </c>
      <c r="D139" s="5" t="str">
        <f>'[1]_11_REGISTRO_CONTRATACION_TRIME'!B134</f>
        <v>IACS20/000426 MAT.LABORAT</v>
      </c>
      <c r="E139" s="5" t="s">
        <v>264</v>
      </c>
      <c r="F139" s="15">
        <v>293.8</v>
      </c>
      <c r="G139" s="15">
        <v>293.8</v>
      </c>
      <c r="H139" s="6">
        <v>305.55</v>
      </c>
      <c r="I139" s="6">
        <v>305.55</v>
      </c>
      <c r="J139" s="7">
        <v>44067</v>
      </c>
      <c r="K139" s="10" t="s">
        <v>153</v>
      </c>
      <c r="L139" s="8" t="s">
        <v>154</v>
      </c>
      <c r="M139" s="10" t="s">
        <v>255</v>
      </c>
      <c r="N139" s="10" t="s">
        <v>256</v>
      </c>
    </row>
    <row r="140" spans="1:14" s="9" customFormat="1" ht="26.25" customHeight="1" thickBot="1">
      <c r="A140" s="11">
        <v>134</v>
      </c>
      <c r="B140" s="5" t="str">
        <f>'[1]_11_REGISTRO_CONTRATACION_TRIME'!A135</f>
        <v>SUMINISTRO</v>
      </c>
      <c r="C140" s="5" t="s">
        <v>7</v>
      </c>
      <c r="D140" s="5" t="str">
        <f>'[1]_11_REGISTRO_CONTRATACION_TRIME'!B135</f>
        <v>IACS20/000509 MAT.LABORAT</v>
      </c>
      <c r="E140" s="5" t="s">
        <v>264</v>
      </c>
      <c r="F140" s="15">
        <v>293.8</v>
      </c>
      <c r="G140" s="15">
        <v>293.8</v>
      </c>
      <c r="H140" s="6">
        <v>305.55</v>
      </c>
      <c r="I140" s="6">
        <v>305.55</v>
      </c>
      <c r="J140" s="7">
        <v>44104</v>
      </c>
      <c r="K140" s="10" t="s">
        <v>153</v>
      </c>
      <c r="L140" s="8" t="s">
        <v>154</v>
      </c>
      <c r="M140" s="10" t="s">
        <v>255</v>
      </c>
      <c r="N140" s="10" t="s">
        <v>256</v>
      </c>
    </row>
    <row r="141" spans="1:14" s="9" customFormat="1" ht="26.25" customHeight="1" thickBot="1">
      <c r="A141" s="11">
        <v>135</v>
      </c>
      <c r="B141" s="5" t="str">
        <f>'[1]_11_REGISTRO_CONTRATACION_TRIME'!A136</f>
        <v>SUMINISTRO</v>
      </c>
      <c r="C141" s="5" t="s">
        <v>7</v>
      </c>
      <c r="D141" s="5" t="str">
        <f>'[1]_11_REGISTRO_CONTRATACION_TRIME'!B136</f>
        <v>iacs20/000460 30 cajas de guantes de látex talla S</v>
      </c>
      <c r="E141" s="5" t="s">
        <v>264</v>
      </c>
      <c r="F141" s="15">
        <v>268.5</v>
      </c>
      <c r="G141" s="15">
        <v>268.5</v>
      </c>
      <c r="H141" s="6">
        <v>268.5</v>
      </c>
      <c r="I141" s="6">
        <v>268.5</v>
      </c>
      <c r="J141" s="7">
        <v>44018</v>
      </c>
      <c r="K141" s="10" t="s">
        <v>155</v>
      </c>
      <c r="L141" s="8" t="s">
        <v>156</v>
      </c>
      <c r="M141" s="10" t="s">
        <v>217</v>
      </c>
      <c r="N141" s="10" t="s">
        <v>218</v>
      </c>
    </row>
    <row r="142" spans="1:14" s="9" customFormat="1" ht="26.25" customHeight="1" thickBot="1">
      <c r="A142" s="11">
        <v>136</v>
      </c>
      <c r="B142" s="5" t="str">
        <f>'[1]_11_REGISTRO_CONTRATACION_TRIME'!A137</f>
        <v>SUMINISTRO</v>
      </c>
      <c r="C142" s="5" t="s">
        <v>7</v>
      </c>
      <c r="D142" s="5" t="str">
        <f>'[1]_11_REGISTRO_CONTRATACION_TRIME'!B137</f>
        <v>IACS20/000336,343 MAT.LAB</v>
      </c>
      <c r="E142" s="5" t="s">
        <v>264</v>
      </c>
      <c r="F142" s="15">
        <v>411.18</v>
      </c>
      <c r="G142" s="15">
        <v>411.18</v>
      </c>
      <c r="H142" s="6">
        <v>497.53</v>
      </c>
      <c r="I142" s="6">
        <v>497.53</v>
      </c>
      <c r="J142" s="7">
        <v>44065</v>
      </c>
      <c r="K142" s="10" t="s">
        <v>157</v>
      </c>
      <c r="L142" s="8" t="s">
        <v>158</v>
      </c>
      <c r="M142" s="10" t="s">
        <v>215</v>
      </c>
      <c r="N142" s="10" t="s">
        <v>216</v>
      </c>
    </row>
    <row r="143" spans="1:14" s="9" customFormat="1" ht="26.25" customHeight="1" thickBot="1">
      <c r="A143" s="11">
        <v>137</v>
      </c>
      <c r="B143" s="5" t="str">
        <f>'[1]_11_REGISTRO_CONTRATACION_TRIME'!A138</f>
        <v>SUMINISTRO</v>
      </c>
      <c r="C143" s="5" t="s">
        <v>7</v>
      </c>
      <c r="D143" s="5" t="str">
        <f>'[1]_11_REGISTRO_CONTRATACION_TRIME'!B138</f>
        <v>IACS20/000545 MAT.LABORAT</v>
      </c>
      <c r="E143" s="5" t="s">
        <v>264</v>
      </c>
      <c r="F143" s="15">
        <v>55.37</v>
      </c>
      <c r="G143" s="15">
        <v>55.37</v>
      </c>
      <c r="H143" s="6">
        <v>67</v>
      </c>
      <c r="I143" s="6">
        <v>67</v>
      </c>
      <c r="J143" s="7">
        <v>44067</v>
      </c>
      <c r="K143" s="10" t="s">
        <v>159</v>
      </c>
      <c r="L143" s="8" t="s">
        <v>160</v>
      </c>
      <c r="M143" s="10" t="s">
        <v>231</v>
      </c>
      <c r="N143" s="10" t="s">
        <v>232</v>
      </c>
    </row>
    <row r="144" spans="1:14" s="9" customFormat="1" ht="26.25" customHeight="1" thickBot="1">
      <c r="A144" s="11">
        <v>138</v>
      </c>
      <c r="B144" s="5" t="str">
        <f>'[1]_11_REGISTRO_CONTRATACION_TRIME'!A139</f>
        <v>SUMINISTRO</v>
      </c>
      <c r="C144" s="5" t="s">
        <v>7</v>
      </c>
      <c r="D144" s="5" t="str">
        <f>'[1]_11_REGISTRO_CONTRATACION_TRIME'!B139</f>
        <v>IACS20/000510 MAT.LABORAT</v>
      </c>
      <c r="E144" s="5" t="s">
        <v>264</v>
      </c>
      <c r="F144" s="15">
        <v>51.54</v>
      </c>
      <c r="G144" s="15">
        <v>51.54</v>
      </c>
      <c r="H144" s="6">
        <v>62.36</v>
      </c>
      <c r="I144" s="6">
        <v>62.36</v>
      </c>
      <c r="J144" s="7">
        <v>44067</v>
      </c>
      <c r="K144" s="10" t="s">
        <v>159</v>
      </c>
      <c r="L144" s="8" t="s">
        <v>160</v>
      </c>
      <c r="M144" s="10" t="s">
        <v>257</v>
      </c>
      <c r="N144" s="10" t="s">
        <v>258</v>
      </c>
    </row>
    <row r="145" spans="1:14" s="9" customFormat="1" ht="26.25" customHeight="1" thickBot="1">
      <c r="A145" s="11">
        <v>139</v>
      </c>
      <c r="B145" s="5" t="str">
        <f>'[1]_11_REGISTRO_CONTRATACION_TRIME'!A140</f>
        <v>SUMINISTRO</v>
      </c>
      <c r="C145" s="5" t="s">
        <v>7</v>
      </c>
      <c r="D145" s="5" t="str">
        <f>'[1]_11_REGISTRO_CONTRATACION_TRIME'!B140</f>
        <v>IACS20/000561 MAT.LABORAT</v>
      </c>
      <c r="E145" s="5" t="s">
        <v>264</v>
      </c>
      <c r="F145" s="15">
        <v>25.65</v>
      </c>
      <c r="G145" s="15">
        <v>25.65</v>
      </c>
      <c r="H145" s="6">
        <v>31.04</v>
      </c>
      <c r="I145" s="6">
        <v>31.04</v>
      </c>
      <c r="J145" s="7">
        <v>44104</v>
      </c>
      <c r="K145" s="10" t="s">
        <v>159</v>
      </c>
      <c r="L145" s="8" t="s">
        <v>160</v>
      </c>
      <c r="M145" s="10" t="s">
        <v>231</v>
      </c>
      <c r="N145" s="10" t="s">
        <v>232</v>
      </c>
    </row>
    <row r="146" spans="1:14" s="9" customFormat="1" ht="26.25" customHeight="1" thickBot="1">
      <c r="A146" s="11">
        <v>140</v>
      </c>
      <c r="B146" s="5" t="str">
        <f>'[1]_11_REGISTRO_CONTRATACION_TRIME'!A141</f>
        <v>SUMINISTRO</v>
      </c>
      <c r="C146" s="5" t="s">
        <v>7</v>
      </c>
      <c r="D146" s="5" t="str">
        <f>'[1]_11_REGISTRO_CONTRATACION_TRIME'!B141</f>
        <v>IACS20/000547 MAT.LABORAT</v>
      </c>
      <c r="E146" s="5" t="s">
        <v>264</v>
      </c>
      <c r="F146" s="15">
        <v>274.17</v>
      </c>
      <c r="G146" s="15">
        <v>274.17</v>
      </c>
      <c r="H146" s="6">
        <v>331.75</v>
      </c>
      <c r="I146" s="6">
        <v>331.75</v>
      </c>
      <c r="J146" s="7">
        <v>44104</v>
      </c>
      <c r="K146" s="10" t="s">
        <v>159</v>
      </c>
      <c r="L146" s="8" t="s">
        <v>160</v>
      </c>
      <c r="M146" s="10" t="s">
        <v>229</v>
      </c>
      <c r="N146" s="10" t="s">
        <v>230</v>
      </c>
    </row>
    <row r="147" spans="1:14" s="9" customFormat="1" ht="26.25" customHeight="1" thickBot="1">
      <c r="A147" s="11">
        <v>141</v>
      </c>
      <c r="B147" s="5" t="str">
        <f>'[1]_11_REGISTRO_CONTRATACION_TRIME'!A142</f>
        <v>SERVICIOS</v>
      </c>
      <c r="C147" s="5" t="s">
        <v>7</v>
      </c>
      <c r="D147" s="5" t="str">
        <f>'[1]_11_REGISTRO_CONTRATACION_TRIME'!B142</f>
        <v>ASESORIA JULIO</v>
      </c>
      <c r="E147" s="5" t="s">
        <v>264</v>
      </c>
      <c r="F147" s="15">
        <v>1054.7</v>
      </c>
      <c r="G147" s="15">
        <v>1054.7</v>
      </c>
      <c r="H147" s="6">
        <v>1276.19</v>
      </c>
      <c r="I147" s="6">
        <v>1276.19</v>
      </c>
      <c r="J147" s="7">
        <v>44026</v>
      </c>
      <c r="K147" s="10" t="s">
        <v>161</v>
      </c>
      <c r="L147" s="8" t="s">
        <v>162</v>
      </c>
      <c r="M147" s="10" t="s">
        <v>259</v>
      </c>
      <c r="N147" s="10" t="s">
        <v>260</v>
      </c>
    </row>
    <row r="148" spans="1:14" s="9" customFormat="1" ht="26.25" customHeight="1" thickBot="1">
      <c r="A148" s="11">
        <v>142</v>
      </c>
      <c r="B148" s="5" t="str">
        <f>'[1]_11_REGISTRO_CONTRATACION_TRIME'!A143</f>
        <v>SERVICIOS</v>
      </c>
      <c r="C148" s="5" t="s">
        <v>7</v>
      </c>
      <c r="D148" s="5" t="str">
        <f>'[1]_11_REGISTRO_CONTRATACION_TRIME'!B143</f>
        <v>ASESORIA MES DE JUNIO</v>
      </c>
      <c r="E148" s="5" t="s">
        <v>264</v>
      </c>
      <c r="F148" s="15">
        <v>1054.69</v>
      </c>
      <c r="G148" s="15">
        <v>1054.69</v>
      </c>
      <c r="H148" s="6">
        <v>1276.18</v>
      </c>
      <c r="I148" s="6">
        <v>1276.18</v>
      </c>
      <c r="J148" s="7">
        <v>44050</v>
      </c>
      <c r="K148" s="10" t="s">
        <v>161</v>
      </c>
      <c r="L148" s="8" t="s">
        <v>162</v>
      </c>
      <c r="M148" s="10" t="s">
        <v>259</v>
      </c>
      <c r="N148" s="10" t="s">
        <v>260</v>
      </c>
    </row>
    <row r="149" spans="1:14" s="9" customFormat="1" ht="26.25" customHeight="1" thickBot="1">
      <c r="A149" s="11">
        <v>143</v>
      </c>
      <c r="B149" s="5" t="str">
        <f>'[1]_11_REGISTRO_CONTRATACION_TRIME'!A144</f>
        <v>SERVICIOS</v>
      </c>
      <c r="C149" s="5" t="s">
        <v>7</v>
      </c>
      <c r="D149" s="5" t="str">
        <f>'[1]_11_REGISTRO_CONTRATACION_TRIME'!B144</f>
        <v>ASESORIA MES DE AGOSTO</v>
      </c>
      <c r="E149" s="5" t="s">
        <v>264</v>
      </c>
      <c r="F149" s="15">
        <v>1054.7</v>
      </c>
      <c r="G149" s="15">
        <v>1054.7</v>
      </c>
      <c r="H149" s="6">
        <v>1276.19</v>
      </c>
      <c r="I149" s="6">
        <v>1276.19</v>
      </c>
      <c r="J149" s="7">
        <v>44064</v>
      </c>
      <c r="K149" s="10" t="s">
        <v>161</v>
      </c>
      <c r="L149" s="8" t="s">
        <v>162</v>
      </c>
      <c r="M149" s="10" t="s">
        <v>259</v>
      </c>
      <c r="N149" s="10" t="s">
        <v>260</v>
      </c>
    </row>
    <row r="150" spans="1:14" s="9" customFormat="1" ht="26.25" customHeight="1" thickBot="1">
      <c r="A150" s="11">
        <v>144</v>
      </c>
      <c r="B150" s="5" t="str">
        <f>'[1]_11_REGISTRO_CONTRATACION_TRIME'!A145</f>
        <v>SERVICIOS</v>
      </c>
      <c r="C150" s="5" t="s">
        <v>7</v>
      </c>
      <c r="D150" s="5" t="str">
        <f>'[1]_11_REGISTRO_CONTRATACION_TRIME'!B145</f>
        <v>Asesoría y Gestión agosto</v>
      </c>
      <c r="E150" s="5" t="s">
        <v>264</v>
      </c>
      <c r="F150" s="15">
        <v>1054.7</v>
      </c>
      <c r="G150" s="15">
        <v>1054.7</v>
      </c>
      <c r="H150" s="6">
        <v>1276.19</v>
      </c>
      <c r="I150" s="6">
        <v>1276.19</v>
      </c>
      <c r="J150" s="7">
        <v>44084</v>
      </c>
      <c r="K150" s="10" t="s">
        <v>161</v>
      </c>
      <c r="L150" s="8" t="s">
        <v>162</v>
      </c>
      <c r="M150" s="10" t="s">
        <v>259</v>
      </c>
      <c r="N150" s="10" t="s">
        <v>260</v>
      </c>
    </row>
    <row r="151" spans="1:14" s="9" customFormat="1" ht="26.25" customHeight="1" thickBot="1">
      <c r="A151" s="11">
        <v>145</v>
      </c>
      <c r="B151" s="5" t="str">
        <f>'[1]_11_REGISTRO_CONTRATACION_TRIME'!A146</f>
        <v>SERVICIOS</v>
      </c>
      <c r="C151" s="5" t="s">
        <v>7</v>
      </c>
      <c r="D151" s="5" t="str">
        <f>'[1]_11_REGISTRO_CONTRATACION_TRIME'!B146</f>
        <v>SERVICIO MENSAJERIA MAJADAHONDA-ZARAGOZA</v>
      </c>
      <c r="E151" s="5" t="s">
        <v>264</v>
      </c>
      <c r="F151" s="15">
        <v>17.07</v>
      </c>
      <c r="G151" s="15">
        <v>17.07</v>
      </c>
      <c r="H151" s="6">
        <v>20.65</v>
      </c>
      <c r="I151" s="6">
        <v>20.65</v>
      </c>
      <c r="J151" s="7">
        <v>44034</v>
      </c>
      <c r="K151" s="10" t="s">
        <v>163</v>
      </c>
      <c r="L151" s="8" t="s">
        <v>164</v>
      </c>
      <c r="M151" s="10" t="s">
        <v>243</v>
      </c>
      <c r="N151" s="10" t="s">
        <v>244</v>
      </c>
    </row>
    <row r="152" spans="1:14" s="9" customFormat="1" ht="26.25" customHeight="1" thickBot="1">
      <c r="A152" s="11">
        <v>146</v>
      </c>
      <c r="B152" s="5" t="str">
        <f>'[1]_11_REGISTRO_CONTRATACION_TRIME'!A147</f>
        <v>SUMINISTRO</v>
      </c>
      <c r="C152" s="5" t="s">
        <v>7</v>
      </c>
      <c r="D152" s="5" t="str">
        <f>'[1]_11_REGISTRO_CONTRATACION_TRIME'!B147</f>
        <v>MATERIAL DE LABORATORIO (RNA SEQUENCING RNQ )</v>
      </c>
      <c r="E152" s="5" t="s">
        <v>264</v>
      </c>
      <c r="F152" s="15">
        <v>4800</v>
      </c>
      <c r="G152" s="15">
        <v>4800</v>
      </c>
      <c r="H152" s="6">
        <v>4800</v>
      </c>
      <c r="I152" s="6">
        <v>4800</v>
      </c>
      <c r="J152" s="7">
        <v>44042</v>
      </c>
      <c r="K152" s="10" t="s">
        <v>165</v>
      </c>
      <c r="L152" s="8" t="s">
        <v>166</v>
      </c>
      <c r="M152" s="10" t="s">
        <v>243</v>
      </c>
      <c r="N152" s="10" t="s">
        <v>244</v>
      </c>
    </row>
    <row r="153" spans="1:14" s="9" customFormat="1" ht="26.25" customHeight="1" thickBot="1">
      <c r="A153" s="11">
        <v>147</v>
      </c>
      <c r="B153" s="5" t="str">
        <f>'[1]_11_REGISTRO_CONTRATACION_TRIME'!A148</f>
        <v>SUMINISTRO</v>
      </c>
      <c r="C153" s="5" t="s">
        <v>7</v>
      </c>
      <c r="D153" s="5" t="str">
        <f>'[1]_11_REGISTRO_CONTRATACION_TRIME'!B148</f>
        <v>iacs20/000456 16 lectores de tarjeta</v>
      </c>
      <c r="E153" s="5" t="s">
        <v>264</v>
      </c>
      <c r="F153" s="15">
        <v>184</v>
      </c>
      <c r="G153" s="15">
        <v>184</v>
      </c>
      <c r="H153" s="6">
        <v>222.64</v>
      </c>
      <c r="I153" s="6">
        <v>222.64</v>
      </c>
      <c r="J153" s="7">
        <v>44018</v>
      </c>
      <c r="K153" s="10" t="s">
        <v>167</v>
      </c>
      <c r="L153" s="8" t="s">
        <v>168</v>
      </c>
      <c r="M153" s="10" t="s">
        <v>261</v>
      </c>
      <c r="N153" s="10" t="s">
        <v>262</v>
      </c>
    </row>
    <row r="154" spans="1:14" s="9" customFormat="1" ht="26.25" customHeight="1" thickBot="1">
      <c r="A154" s="11">
        <v>148</v>
      </c>
      <c r="B154" s="5" t="str">
        <f>'[1]_11_REGISTRO_CONTRATACION_TRIME'!A149</f>
        <v>SUMINISTRO</v>
      </c>
      <c r="C154" s="5" t="s">
        <v>7</v>
      </c>
      <c r="D154" s="5" t="str">
        <f>'[1]_11_REGISTRO_CONTRATACION_TRIME'!B149</f>
        <v>iacs20/000566 Router WIFI para P2 para el ánalisis de PCR</v>
      </c>
      <c r="E154" s="5" t="s">
        <v>264</v>
      </c>
      <c r="F154" s="15">
        <v>43.34</v>
      </c>
      <c r="G154" s="15">
        <v>43.34</v>
      </c>
      <c r="H154" s="6">
        <v>52.44</v>
      </c>
      <c r="I154" s="6">
        <v>52.44</v>
      </c>
      <c r="J154" s="7">
        <v>44075</v>
      </c>
      <c r="K154" s="10" t="s">
        <v>167</v>
      </c>
      <c r="L154" s="8" t="s">
        <v>168</v>
      </c>
      <c r="M154" s="10" t="s">
        <v>261</v>
      </c>
      <c r="N154" s="10" t="s">
        <v>262</v>
      </c>
    </row>
    <row r="155" spans="1:14" s="9" customFormat="1" ht="26.25" customHeight="1" thickBot="1">
      <c r="A155" s="11">
        <v>149</v>
      </c>
      <c r="B155" s="5" t="str">
        <f>'[1]_11_REGISTRO_CONTRATACION_TRIME'!A150</f>
        <v>SUMINISTRO</v>
      </c>
      <c r="C155" s="5" t="s">
        <v>7</v>
      </c>
      <c r="D155" s="5" t="str">
        <f>'[1]_11_REGISTRO_CONTRATACION_TRIME'!B150</f>
        <v>IACS20/000466 MAT.LABORAT</v>
      </c>
      <c r="E155" s="5" t="s">
        <v>264</v>
      </c>
      <c r="F155" s="15">
        <v>106.25</v>
      </c>
      <c r="G155" s="15">
        <v>106.25</v>
      </c>
      <c r="H155" s="6">
        <v>128.56</v>
      </c>
      <c r="I155" s="6">
        <v>128.56</v>
      </c>
      <c r="J155" s="7">
        <v>44067</v>
      </c>
      <c r="K155" s="10" t="s">
        <v>169</v>
      </c>
      <c r="L155" s="8" t="s">
        <v>170</v>
      </c>
      <c r="M155" s="10" t="s">
        <v>195</v>
      </c>
      <c r="N155" s="10" t="s">
        <v>196</v>
      </c>
    </row>
    <row r="156" spans="1:14" s="9" customFormat="1" ht="26.25" customHeight="1" thickBot="1">
      <c r="A156" s="11">
        <v>150</v>
      </c>
      <c r="B156" s="5" t="str">
        <f>'[1]_11_REGISTRO_CONTRATACION_TRIME'!A151</f>
        <v>SUMINISTRO</v>
      </c>
      <c r="C156" s="5" t="s">
        <v>7</v>
      </c>
      <c r="D156" s="5" t="str">
        <f>'[1]_11_REGISTRO_CONTRATACION_TRIME'!B151</f>
        <v>IACS20/000502 MAT.LABORAT</v>
      </c>
      <c r="E156" s="5" t="s">
        <v>264</v>
      </c>
      <c r="F156" s="15">
        <v>106.58</v>
      </c>
      <c r="G156" s="15">
        <v>106.58</v>
      </c>
      <c r="H156" s="6">
        <v>128.96</v>
      </c>
      <c r="I156" s="6">
        <v>128.96</v>
      </c>
      <c r="J156" s="7">
        <v>44067</v>
      </c>
      <c r="K156" s="10" t="s">
        <v>169</v>
      </c>
      <c r="L156" s="8" t="s">
        <v>170</v>
      </c>
      <c r="M156" s="10" t="s">
        <v>207</v>
      </c>
      <c r="N156" s="10" t="s">
        <v>208</v>
      </c>
    </row>
    <row r="157" spans="1:14" s="9" customFormat="1" ht="26.25" customHeight="1" thickBot="1">
      <c r="A157" s="11">
        <v>151</v>
      </c>
      <c r="B157" s="5" t="str">
        <f>'[1]_11_REGISTRO_CONTRATACION_TRIME'!A152</f>
        <v>SUMINISTRO</v>
      </c>
      <c r="C157" s="5" t="s">
        <v>7</v>
      </c>
      <c r="D157" s="5" t="str">
        <f>'[1]_11_REGISTRO_CONTRATACION_TRIME'!B152</f>
        <v>IACS20/000556 MAT.LABORAT</v>
      </c>
      <c r="E157" s="5" t="s">
        <v>264</v>
      </c>
      <c r="F157" s="15">
        <v>11.47</v>
      </c>
      <c r="G157" s="15">
        <v>11.47</v>
      </c>
      <c r="H157" s="6">
        <v>13.88</v>
      </c>
      <c r="I157" s="6">
        <v>13.88</v>
      </c>
      <c r="J157" s="7">
        <v>44067</v>
      </c>
      <c r="K157" s="10" t="s">
        <v>169</v>
      </c>
      <c r="L157" s="8" t="s">
        <v>170</v>
      </c>
      <c r="M157" s="10" t="s">
        <v>207</v>
      </c>
      <c r="N157" s="10" t="s">
        <v>208</v>
      </c>
    </row>
    <row r="158" spans="1:14" s="9" customFormat="1" ht="26.25" customHeight="1" thickBot="1">
      <c r="A158" s="11">
        <v>152</v>
      </c>
      <c r="B158" s="5" t="str">
        <f>'[1]_11_REGISTRO_CONTRATACION_TRIME'!A153</f>
        <v>SERVICIOS</v>
      </c>
      <c r="C158" s="5" t="s">
        <v>7</v>
      </c>
      <c r="D158" s="5" t="str">
        <f>'[1]_11_REGISTRO_CONTRATACION_TRIME'!B153</f>
        <v>TRABAJOS DE MICROSCOPIA ELECTRONICA DE MATERIALES</v>
      </c>
      <c r="E158" s="5" t="s">
        <v>264</v>
      </c>
      <c r="F158" s="15">
        <v>60</v>
      </c>
      <c r="G158" s="15">
        <v>60</v>
      </c>
      <c r="H158" s="6">
        <v>72.6</v>
      </c>
      <c r="I158" s="6">
        <v>72.6</v>
      </c>
      <c r="J158" s="7">
        <v>44082</v>
      </c>
      <c r="K158" s="10" t="s">
        <v>171</v>
      </c>
      <c r="L158" s="8" t="s">
        <v>172</v>
      </c>
      <c r="M158" s="10" t="s">
        <v>209</v>
      </c>
      <c r="N158" s="10" t="s">
        <v>210</v>
      </c>
    </row>
    <row r="159" spans="1:14" s="9" customFormat="1" ht="26.25" customHeight="1" thickBot="1">
      <c r="A159" s="11">
        <v>153</v>
      </c>
      <c r="B159" s="5" t="str">
        <f>'[1]_11_REGISTRO_CONTRATACION_TRIME'!A154</f>
        <v>SUMINISTRO</v>
      </c>
      <c r="C159" s="5" t="s">
        <v>7</v>
      </c>
      <c r="D159" s="5" t="str">
        <f>'[1]_11_REGISTRO_CONTRATACION_TRIME'!B154</f>
        <v>IACS20/000418 NITROGENO L</v>
      </c>
      <c r="E159" s="5" t="s">
        <v>264</v>
      </c>
      <c r="F159" s="15">
        <v>14.5</v>
      </c>
      <c r="G159" s="15">
        <v>14.5</v>
      </c>
      <c r="H159" s="6">
        <v>17.55</v>
      </c>
      <c r="I159" s="6">
        <v>17.55</v>
      </c>
      <c r="J159" s="7">
        <v>44065</v>
      </c>
      <c r="K159" s="10" t="s">
        <v>171</v>
      </c>
      <c r="L159" s="8" t="s">
        <v>172</v>
      </c>
      <c r="M159" s="10" t="s">
        <v>215</v>
      </c>
      <c r="N159" s="10" t="s">
        <v>216</v>
      </c>
    </row>
    <row r="160" spans="1:14" s="9" customFormat="1" ht="26.25" customHeight="1" thickBot="1">
      <c r="A160" s="11">
        <v>154</v>
      </c>
      <c r="B160" s="5" t="str">
        <f>'[1]_11_REGISTRO_CONTRATACION_TRIME'!A155</f>
        <v>SUMINISTRO</v>
      </c>
      <c r="C160" s="5" t="s">
        <v>7</v>
      </c>
      <c r="D160" s="5" t="str">
        <f>'[1]_11_REGISTRO_CONTRATACION_TRIME'!B155</f>
        <v>IACS20/315,333,367 NITROG</v>
      </c>
      <c r="E160" s="5" t="s">
        <v>264</v>
      </c>
      <c r="F160" s="15">
        <v>104.4</v>
      </c>
      <c r="G160" s="15">
        <v>104.4</v>
      </c>
      <c r="H160" s="6">
        <v>126.32</v>
      </c>
      <c r="I160" s="6">
        <v>126.32</v>
      </c>
      <c r="J160" s="7">
        <v>44065</v>
      </c>
      <c r="K160" s="10" t="s">
        <v>171</v>
      </c>
      <c r="L160" s="8" t="s">
        <v>172</v>
      </c>
      <c r="M160" s="10" t="s">
        <v>195</v>
      </c>
      <c r="N160" s="10" t="s">
        <v>196</v>
      </c>
    </row>
    <row r="161" spans="1:14" s="9" customFormat="1" ht="26.25" customHeight="1" thickBot="1">
      <c r="A161" s="11">
        <v>155</v>
      </c>
      <c r="B161" s="5" t="str">
        <f>'[1]_11_REGISTRO_CONTRATACION_TRIME'!A156</f>
        <v>SERVICIOS</v>
      </c>
      <c r="C161" s="5" t="s">
        <v>7</v>
      </c>
      <c r="D161" s="5" t="str">
        <f>'[1]_11_REGISTRO_CONTRATACION_TRIME'!B156</f>
        <v>iacs20/000525 ACTUADORES</v>
      </c>
      <c r="E161" s="5" t="s">
        <v>264</v>
      </c>
      <c r="F161" s="15">
        <v>1628</v>
      </c>
      <c r="G161" s="15">
        <v>1628</v>
      </c>
      <c r="H161" s="6">
        <v>1969.88</v>
      </c>
      <c r="I161" s="6">
        <v>1969.88</v>
      </c>
      <c r="J161" s="7">
        <v>44084</v>
      </c>
      <c r="K161" s="10" t="s">
        <v>173</v>
      </c>
      <c r="L161" s="8" t="s">
        <v>174</v>
      </c>
      <c r="M161" s="10" t="s">
        <v>213</v>
      </c>
      <c r="N161" s="10" t="s">
        <v>214</v>
      </c>
    </row>
    <row r="162" spans="1:14" s="9" customFormat="1" ht="26.25" customHeight="1" thickBot="1">
      <c r="A162" s="11">
        <v>156</v>
      </c>
      <c r="B162" s="5" t="str">
        <f>'[1]_11_REGISTRO_CONTRATACION_TRIME'!A157</f>
        <v>SUMINISTRO</v>
      </c>
      <c r="C162" s="5" t="s">
        <v>7</v>
      </c>
      <c r="D162" s="5" t="str">
        <f>'[1]_11_REGISTRO_CONTRATACION_TRIME'!B157</f>
        <v>IACS20/000327 MAT.LABORAT</v>
      </c>
      <c r="E162" s="5" t="s">
        <v>264</v>
      </c>
      <c r="F162" s="15">
        <v>1255.9</v>
      </c>
      <c r="G162" s="15">
        <v>1255.9</v>
      </c>
      <c r="H162" s="6">
        <v>1255.9</v>
      </c>
      <c r="I162" s="6">
        <v>1255.9</v>
      </c>
      <c r="J162" s="7">
        <v>44065</v>
      </c>
      <c r="K162" s="10" t="s">
        <v>175</v>
      </c>
      <c r="L162" s="8" t="s">
        <v>176</v>
      </c>
      <c r="M162" s="10" t="s">
        <v>215</v>
      </c>
      <c r="N162" s="10" t="s">
        <v>216</v>
      </c>
    </row>
    <row r="163" spans="1:14" s="9" customFormat="1" ht="26.25" customHeight="1" thickBot="1">
      <c r="A163" s="11">
        <v>157</v>
      </c>
      <c r="B163" s="5" t="str">
        <f>'[1]_11_REGISTRO_CONTRATACION_TRIME'!A158</f>
        <v>SERVICIOS</v>
      </c>
      <c r="C163" s="5" t="s">
        <v>7</v>
      </c>
      <c r="D163" s="5" t="str">
        <f>'[1]_11_REGISTRO_CONTRATACION_TRIME'!B158</f>
        <v>IACS20/000560 MAT.LABORAT</v>
      </c>
      <c r="E163" s="5" t="s">
        <v>264</v>
      </c>
      <c r="F163" s="15">
        <v>48</v>
      </c>
      <c r="G163" s="15">
        <v>48</v>
      </c>
      <c r="H163" s="6">
        <v>58.08</v>
      </c>
      <c r="I163" s="6">
        <v>58.08</v>
      </c>
      <c r="J163" s="7">
        <v>44104</v>
      </c>
      <c r="K163" s="10" t="s">
        <v>177</v>
      </c>
      <c r="L163" s="8" t="s">
        <v>178</v>
      </c>
      <c r="M163" s="10" t="s">
        <v>189</v>
      </c>
      <c r="N163" s="10" t="s">
        <v>190</v>
      </c>
    </row>
    <row r="164" spans="1:14" s="9" customFormat="1" ht="26.25" customHeight="1" thickBot="1">
      <c r="A164" s="11">
        <v>158</v>
      </c>
      <c r="B164" s="5" t="str">
        <f>'[1]_11_REGISTRO_CONTRATACION_TRIME'!A159</f>
        <v>SUMINISTRO</v>
      </c>
      <c r="C164" s="5" t="s">
        <v>7</v>
      </c>
      <c r="D164" s="5" t="str">
        <f>'[1]_11_REGISTRO_CONTRATACION_TRIME'!B159</f>
        <v>IACS20/000350 MAT.LABORAT</v>
      </c>
      <c r="E164" s="5" t="s">
        <v>264</v>
      </c>
      <c r="F164" s="15">
        <v>216.75</v>
      </c>
      <c r="G164" s="15">
        <v>216.75</v>
      </c>
      <c r="H164" s="6">
        <v>238.43</v>
      </c>
      <c r="I164" s="6">
        <v>238.43</v>
      </c>
      <c r="J164" s="7">
        <v>44067</v>
      </c>
      <c r="K164" s="10" t="s">
        <v>177</v>
      </c>
      <c r="L164" s="8" t="s">
        <v>178</v>
      </c>
      <c r="M164" s="10" t="s">
        <v>195</v>
      </c>
      <c r="N164" s="10" t="s">
        <v>196</v>
      </c>
    </row>
    <row r="165" spans="1:14" s="9" customFormat="1" ht="26.25" customHeight="1" thickBot="1">
      <c r="A165" s="11">
        <v>159</v>
      </c>
      <c r="B165" s="5" t="str">
        <f>'[1]_11_REGISTRO_CONTRATACION_TRIME'!A160</f>
        <v>SUMINISTRO</v>
      </c>
      <c r="C165" s="5" t="s">
        <v>7</v>
      </c>
      <c r="D165" s="5" t="str">
        <f>'[1]_11_REGISTRO_CONTRATACION_TRIME'!B160</f>
        <v>IACS20/000560 MAT.LABORAT</v>
      </c>
      <c r="E165" s="5" t="s">
        <v>264</v>
      </c>
      <c r="F165" s="15">
        <v>48.24</v>
      </c>
      <c r="G165" s="15">
        <v>48.24</v>
      </c>
      <c r="H165" s="6">
        <v>58.37</v>
      </c>
      <c r="I165" s="6">
        <v>58.37</v>
      </c>
      <c r="J165" s="7">
        <v>44067</v>
      </c>
      <c r="K165" s="10" t="s">
        <v>177</v>
      </c>
      <c r="L165" s="8" t="s">
        <v>178</v>
      </c>
      <c r="M165" s="10" t="s">
        <v>189</v>
      </c>
      <c r="N165" s="10" t="s">
        <v>190</v>
      </c>
    </row>
    <row r="166" spans="1:14" s="9" customFormat="1" ht="26.25" customHeight="1" thickBot="1">
      <c r="A166" s="11">
        <v>160</v>
      </c>
      <c r="B166" s="5" t="str">
        <f>'[1]_11_REGISTRO_CONTRATACION_TRIME'!A161</f>
        <v>SUMINISTRO</v>
      </c>
      <c r="C166" s="5" t="s">
        <v>7</v>
      </c>
      <c r="D166" s="5" t="str">
        <f>'[1]_11_REGISTRO_CONTRATACION_TRIME'!B161</f>
        <v>IACS20/000514 MAT.LABORAT</v>
      </c>
      <c r="E166" s="5" t="s">
        <v>264</v>
      </c>
      <c r="F166" s="15">
        <v>89</v>
      </c>
      <c r="G166" s="15">
        <v>89</v>
      </c>
      <c r="H166" s="6">
        <v>107.69</v>
      </c>
      <c r="I166" s="6">
        <v>107.69</v>
      </c>
      <c r="J166" s="7">
        <v>44067</v>
      </c>
      <c r="K166" s="10" t="s">
        <v>179</v>
      </c>
      <c r="L166" s="8" t="s">
        <v>180</v>
      </c>
      <c r="M166" s="10" t="s">
        <v>229</v>
      </c>
      <c r="N166" s="10" t="s">
        <v>230</v>
      </c>
    </row>
    <row r="167" spans="1:14" s="9" customFormat="1" ht="26.25" customHeight="1" thickBot="1">
      <c r="A167" s="11">
        <v>161</v>
      </c>
      <c r="B167" s="5" t="str">
        <f>'[1]_11_REGISTRO_CONTRATACION_TRIME'!A162</f>
        <v>SUMINISTRO</v>
      </c>
      <c r="C167" s="5" t="s">
        <v>7</v>
      </c>
      <c r="D167" s="5" t="str">
        <f>'[1]_11_REGISTRO_CONTRATACION_TRIME'!B162</f>
        <v>IACS20/000514 MAT.LABORAT</v>
      </c>
      <c r="E167" s="5" t="s">
        <v>264</v>
      </c>
      <c r="F167" s="15">
        <v>1401.5</v>
      </c>
      <c r="G167" s="15">
        <v>1401.5</v>
      </c>
      <c r="H167" s="6">
        <v>1695.82</v>
      </c>
      <c r="I167" s="6">
        <v>1695.82</v>
      </c>
      <c r="J167" s="7">
        <v>44067</v>
      </c>
      <c r="K167" s="10" t="s">
        <v>179</v>
      </c>
      <c r="L167" s="8" t="s">
        <v>180</v>
      </c>
      <c r="M167" s="10" t="s">
        <v>229</v>
      </c>
      <c r="N167" s="10" t="s">
        <v>230</v>
      </c>
    </row>
    <row r="168" spans="1:14" s="9" customFormat="1" ht="26.25" customHeight="1" thickBot="1">
      <c r="A168" s="11">
        <v>162</v>
      </c>
      <c r="B168" s="5" t="str">
        <f>'[1]_11_REGISTRO_CONTRATACION_TRIME'!A163</f>
        <v>SUMINISTRO</v>
      </c>
      <c r="C168" s="5" t="s">
        <v>7</v>
      </c>
      <c r="D168" s="5" t="str">
        <f>'[1]_11_REGISTRO_CONTRATACION_TRIME'!B163</f>
        <v>IACS20/000432 MAT.LABORAT</v>
      </c>
      <c r="E168" s="5" t="s">
        <v>264</v>
      </c>
      <c r="F168" s="15">
        <v>417.21</v>
      </c>
      <c r="G168" s="15">
        <v>417.21</v>
      </c>
      <c r="H168" s="6">
        <v>458.93</v>
      </c>
      <c r="I168" s="6">
        <v>458.93</v>
      </c>
      <c r="J168" s="7">
        <v>44067</v>
      </c>
      <c r="K168" s="10" t="s">
        <v>181</v>
      </c>
      <c r="L168" s="8" t="s">
        <v>182</v>
      </c>
      <c r="M168" s="10" t="s">
        <v>215</v>
      </c>
      <c r="N168" s="10" t="s">
        <v>216</v>
      </c>
    </row>
    <row r="169" spans="1:14" s="9" customFormat="1" ht="26.25" customHeight="1" thickBot="1">
      <c r="A169" s="11">
        <v>163</v>
      </c>
      <c r="B169" s="5" t="str">
        <f>'[1]_11_REGISTRO_CONTRATACION_TRIME'!A164</f>
        <v>SUMINISTRO</v>
      </c>
      <c r="C169" s="5" t="s">
        <v>7</v>
      </c>
      <c r="D169" s="5" t="str">
        <f>'[1]_11_REGISTRO_CONTRATACION_TRIME'!B164</f>
        <v>IACS20/000432 MAT.LABORAT</v>
      </c>
      <c r="E169" s="5" t="s">
        <v>264</v>
      </c>
      <c r="F169" s="15">
        <v>125.48</v>
      </c>
      <c r="G169" s="15">
        <v>125.48</v>
      </c>
      <c r="H169" s="6">
        <v>151.83</v>
      </c>
      <c r="I169" s="6">
        <v>151.83</v>
      </c>
      <c r="J169" s="7">
        <v>44067</v>
      </c>
      <c r="K169" s="10" t="s">
        <v>181</v>
      </c>
      <c r="L169" s="8" t="s">
        <v>182</v>
      </c>
      <c r="M169" s="10" t="s">
        <v>215</v>
      </c>
      <c r="N169" s="10" t="s">
        <v>216</v>
      </c>
    </row>
    <row r="170" spans="1:14" s="9" customFormat="1" ht="26.25" customHeight="1" thickBot="1">
      <c r="A170" s="11">
        <v>164</v>
      </c>
      <c r="B170" s="5" t="str">
        <f>'[1]_11_REGISTRO_CONTRATACION_TRIME'!A165</f>
        <v>SERVICIOS</v>
      </c>
      <c r="C170" s="5" t="s">
        <v>7</v>
      </c>
      <c r="D170" s="5" t="str">
        <f>'[1]_11_REGISTRO_CONTRATACION_TRIME'!B165</f>
        <v>iacs20/000612 asesoramiento junio</v>
      </c>
      <c r="E170" s="5" t="s">
        <v>264</v>
      </c>
      <c r="F170" s="15">
        <v>491.69</v>
      </c>
      <c r="G170" s="15">
        <v>491.69</v>
      </c>
      <c r="H170" s="6">
        <v>594.95</v>
      </c>
      <c r="I170" s="6">
        <v>594.95</v>
      </c>
      <c r="J170" s="7">
        <v>44050</v>
      </c>
      <c r="K170" s="10" t="s">
        <v>183</v>
      </c>
      <c r="L170" s="8" t="s">
        <v>184</v>
      </c>
      <c r="M170" s="10" t="s">
        <v>205</v>
      </c>
      <c r="N170" s="10" t="s">
        <v>206</v>
      </c>
    </row>
    <row r="171" spans="1:14" s="9" customFormat="1" ht="26.25" customHeight="1" thickBot="1">
      <c r="A171" s="11">
        <v>165</v>
      </c>
      <c r="B171" s="5" t="str">
        <f>'[1]_11_REGISTRO_CONTRATACION_TRIME'!A166</f>
        <v>SERVICIOS</v>
      </c>
      <c r="C171" s="5" t="s">
        <v>7</v>
      </c>
      <c r="D171" s="5" t="str">
        <f>'[1]_11_REGISTRO_CONTRATACION_TRIME'!B166</f>
        <v>IACS20/000641 asesoramiento julio</v>
      </c>
      <c r="E171" s="5" t="s">
        <v>264</v>
      </c>
      <c r="F171" s="15">
        <v>491.69</v>
      </c>
      <c r="G171" s="15">
        <v>491.69</v>
      </c>
      <c r="H171" s="6">
        <v>594.95</v>
      </c>
      <c r="I171" s="6">
        <v>594.95</v>
      </c>
      <c r="J171" s="7">
        <v>44075</v>
      </c>
      <c r="K171" s="10" t="s">
        <v>183</v>
      </c>
      <c r="L171" s="8" t="s">
        <v>184</v>
      </c>
      <c r="M171" s="10" t="s">
        <v>205</v>
      </c>
      <c r="N171" s="10" t="s">
        <v>206</v>
      </c>
    </row>
    <row r="172" spans="1:14" s="9" customFormat="1" ht="26.25" customHeight="1" thickBot="1">
      <c r="A172" s="11">
        <v>166</v>
      </c>
      <c r="B172" s="5" t="str">
        <f>'[1]_11_REGISTRO_CONTRATACION_TRIME'!A167</f>
        <v>SERVICIOS</v>
      </c>
      <c r="C172" s="5" t="s">
        <v>7</v>
      </c>
      <c r="D172" s="5" t="str">
        <f>'[1]_11_REGISTRO_CONTRATACION_TRIME'!B167</f>
        <v>IACS20/00693 asesoramiento agosto</v>
      </c>
      <c r="E172" s="5" t="s">
        <v>264</v>
      </c>
      <c r="F172" s="15">
        <v>491.69</v>
      </c>
      <c r="G172" s="15">
        <v>491.69</v>
      </c>
      <c r="H172" s="6">
        <v>594.95</v>
      </c>
      <c r="I172" s="6">
        <v>594.95</v>
      </c>
      <c r="J172" s="7">
        <v>44090</v>
      </c>
      <c r="K172" s="10" t="s">
        <v>183</v>
      </c>
      <c r="L172" s="8" t="s">
        <v>184</v>
      </c>
      <c r="M172" s="10" t="s">
        <v>205</v>
      </c>
      <c r="N172" s="10" t="s">
        <v>206</v>
      </c>
    </row>
    <row r="173" spans="1:14" s="9" customFormat="1" ht="26.25" customHeight="1" thickBot="1">
      <c r="A173" s="11">
        <v>167</v>
      </c>
      <c r="B173" s="5" t="str">
        <f>'[1]_11_REGISTRO_CONTRATACION_TRIME'!A168</f>
        <v>SUMINISTRO</v>
      </c>
      <c r="C173" s="5" t="s">
        <v>7</v>
      </c>
      <c r="D173" s="5" t="str">
        <f>'[1]_11_REGISTRO_CONTRATACION_TRIME'!B168</f>
        <v>MASCARILLA ALTA FILTRACION TRES CAPAS</v>
      </c>
      <c r="E173" s="5" t="s">
        <v>264</v>
      </c>
      <c r="F173" s="15">
        <v>46</v>
      </c>
      <c r="G173" s="15">
        <v>46</v>
      </c>
      <c r="H173" s="6">
        <v>55.66</v>
      </c>
      <c r="I173" s="6">
        <v>55.66</v>
      </c>
      <c r="J173" s="7">
        <v>43977</v>
      </c>
      <c r="K173" s="10" t="s">
        <v>185</v>
      </c>
      <c r="L173" s="8" t="s">
        <v>186</v>
      </c>
      <c r="M173" s="10" t="s">
        <v>243</v>
      </c>
      <c r="N173" s="10" t="s">
        <v>244</v>
      </c>
    </row>
    <row r="174" spans="1:14" s="9" customFormat="1" ht="26.25" customHeight="1" thickBot="1">
      <c r="A174" s="11">
        <v>168</v>
      </c>
      <c r="B174" s="5" t="str">
        <f>'[1]_11_REGISTRO_CONTRATACION_TRIME'!A169</f>
        <v>SERVICIOS</v>
      </c>
      <c r="C174" s="5" t="s">
        <v>7</v>
      </c>
      <c r="D174" s="5" t="str">
        <f>'[1]_11_REGISTRO_CONTRATACION_TRIME'!B169</f>
        <v>IACS18/000139 MANTENIMIENTO ANUAL ASCENSORES</v>
      </c>
      <c r="E174" s="5" t="s">
        <v>264</v>
      </c>
      <c r="F174" s="15">
        <v>390.24</v>
      </c>
      <c r="G174" s="15">
        <v>390.24</v>
      </c>
      <c r="H174" s="6">
        <v>472.19</v>
      </c>
      <c r="I174" s="6">
        <v>472.19</v>
      </c>
      <c r="J174" s="7">
        <v>44019</v>
      </c>
      <c r="K174" s="10" t="s">
        <v>187</v>
      </c>
      <c r="L174" s="8" t="s">
        <v>188</v>
      </c>
      <c r="M174" s="10" t="s">
        <v>213</v>
      </c>
      <c r="N174" s="10" t="s">
        <v>214</v>
      </c>
    </row>
    <row r="175" spans="1:14" s="9" customFormat="1" ht="26.25" customHeight="1" thickBot="1">
      <c r="A175" s="11">
        <v>169</v>
      </c>
      <c r="B175" s="5" t="str">
        <f>'[1]_11_REGISTRO_CONTRATACION_TRIME'!A170</f>
        <v>SERVICIOS</v>
      </c>
      <c r="C175" s="5" t="s">
        <v>7</v>
      </c>
      <c r="D175" s="5" t="str">
        <f>'[1]_11_REGISTRO_CONTRATACION_TRIME'!B170</f>
        <v>mantenimiento julio</v>
      </c>
      <c r="E175" s="5" t="s">
        <v>264</v>
      </c>
      <c r="F175" s="15">
        <v>390.24</v>
      </c>
      <c r="G175" s="15">
        <v>390.24</v>
      </c>
      <c r="H175" s="6">
        <v>472.19</v>
      </c>
      <c r="I175" s="6">
        <v>472.19</v>
      </c>
      <c r="J175" s="7">
        <v>44075</v>
      </c>
      <c r="K175" s="10" t="s">
        <v>187</v>
      </c>
      <c r="L175" s="8" t="s">
        <v>188</v>
      </c>
      <c r="M175" s="10" t="s">
        <v>213</v>
      </c>
      <c r="N175" s="10" t="s">
        <v>214</v>
      </c>
    </row>
    <row r="176" spans="1:14" s="9" customFormat="1" ht="26.25" customHeight="1" thickBot="1">
      <c r="A176" s="11">
        <v>170</v>
      </c>
      <c r="B176" s="5" t="str">
        <f>'[1]_11_REGISTRO_CONTRATACION_TRIME'!A171</f>
        <v>SERVICIOS</v>
      </c>
      <c r="C176" s="5" t="s">
        <v>7</v>
      </c>
      <c r="D176" s="5" t="str">
        <f>'[1]_11_REGISTRO_CONTRATACION_TRIME'!B171</f>
        <v>IACS18/000139 MANTENIMIENTO ANUAL ASCENSORES</v>
      </c>
      <c r="E176" s="5" t="s">
        <v>264</v>
      </c>
      <c r="F176" s="15">
        <v>390.24</v>
      </c>
      <c r="G176" s="15">
        <v>390.24</v>
      </c>
      <c r="H176" s="6">
        <v>472.19</v>
      </c>
      <c r="I176" s="6">
        <v>472.19</v>
      </c>
      <c r="J176" s="7">
        <v>44084</v>
      </c>
      <c r="K176" s="10" t="s">
        <v>187</v>
      </c>
      <c r="L176" s="8" t="s">
        <v>188</v>
      </c>
      <c r="M176" s="10" t="s">
        <v>213</v>
      </c>
      <c r="N176" s="10" t="s">
        <v>214</v>
      </c>
    </row>
    <row r="177" spans="1:14" s="9" customFormat="1" ht="26.25" customHeight="1" thickBot="1">
      <c r="A177" s="11">
        <v>171</v>
      </c>
      <c r="B177" s="5" t="str">
        <f>'[1]_11_REGISTRO_CONTRATACION_TRIME'!A172</f>
        <v>SERVICIOS</v>
      </c>
      <c r="C177" s="5" t="s">
        <v>7</v>
      </c>
      <c r="D177" s="5" t="str">
        <f>'[1]_11_REGISTRO_CONTRATACION_TRIME'!B172</f>
        <v>IACS18/00013 MANTENIMIENTO ANUAL ASCENSORES</v>
      </c>
      <c r="E177" s="5" t="s">
        <v>264</v>
      </c>
      <c r="F177" s="15">
        <v>388.68</v>
      </c>
      <c r="G177" s="15">
        <v>388.68</v>
      </c>
      <c r="H177" s="6">
        <v>470.3</v>
      </c>
      <c r="I177" s="6">
        <v>470.3</v>
      </c>
      <c r="J177" s="7">
        <v>44103</v>
      </c>
      <c r="K177" s="10" t="s">
        <v>187</v>
      </c>
      <c r="L177" s="8" t="s">
        <v>188</v>
      </c>
      <c r="M177" s="10" t="s">
        <v>213</v>
      </c>
      <c r="N177" s="10" t="s">
        <v>214</v>
      </c>
    </row>
  </sheetData>
  <sheetProtection/>
  <autoFilter ref="A6:N177"/>
  <mergeCells count="15">
    <mergeCell ref="A3:J3"/>
    <mergeCell ref="A4:J4"/>
    <mergeCell ref="A1:L1"/>
    <mergeCell ref="A2:L2"/>
    <mergeCell ref="J5:J6"/>
    <mergeCell ref="K5:L5"/>
    <mergeCell ref="A5:A6"/>
    <mergeCell ref="B5:B6"/>
    <mergeCell ref="D5:D6"/>
    <mergeCell ref="I5:I6"/>
    <mergeCell ref="E5:E6"/>
    <mergeCell ref="H5:H6"/>
    <mergeCell ref="C5:C6"/>
    <mergeCell ref="F5:F6"/>
    <mergeCell ref="G5:G6"/>
  </mergeCells>
  <dataValidations count="3">
    <dataValidation type="list" allowBlank="1" showInputMessage="1" showErrorMessage="1" sqref="L4">
      <formula1>"1º T,2º T,3º T,4º T,ANUAL"</formula1>
    </dataValidation>
    <dataValidation type="list" allowBlank="1" showInputMessage="1" showErrorMessage="1" sqref="B7:B26">
      <formula1>"OBRAS,SERVICIOS,SUMINISTRO,CONCESIÓN OBRAS,CONCESIÓN SERVICIOS,ADMTVO ESPECIAL,CPP,PATRIMONIAL,PRIVADO,OTROS"</formula1>
    </dataValidation>
    <dataValidation type="list" allowBlank="1" showInputMessage="1" showErrorMessage="1" sqref="R6">
      <formula1>"ABIERTO,ABIERTO SIMPLIFICADO,ABIERTO SIMPLIFICADO 159.6,NEGOCIADO CON PUB,NEGOCIADO SIN PUB, RESTRINGIDO,DERIVADO DE AM,OTROS"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dcterms:created xsi:type="dcterms:W3CDTF">2018-05-21T12:09:36Z</dcterms:created>
  <dcterms:modified xsi:type="dcterms:W3CDTF">2020-10-28T08:17:01Z</dcterms:modified>
  <cp:category/>
  <cp:version/>
  <cp:contentType/>
  <cp:contentStatus/>
</cp:coreProperties>
</file>